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90" activeTab="5"/>
  </bookViews>
  <sheets>
    <sheet name="5x5x5 Qual" sheetId="1" r:id="rId1"/>
    <sheet name="5x5x5 Final" sheetId="2" r:id="rId2"/>
    <sheet name="4x4x4 Qual" sheetId="3" r:id="rId3"/>
    <sheet name="4x4x4 Final" sheetId="4" r:id="rId4"/>
    <sheet name="3x3x3-One" sheetId="5" r:id="rId5"/>
    <sheet name="3x3x3_Two" sheetId="6" r:id="rId6"/>
    <sheet name="3x3x3_FINAL" sheetId="7" r:id="rId7"/>
    <sheet name="Non_Cat" sheetId="8" r:id="rId8"/>
    <sheet name="Best Time" sheetId="9" r:id="rId9"/>
    <sheet name="Best Average" sheetId="10" r:id="rId10"/>
    <sheet name="World Rankings" sheetId="11" r:id="rId11"/>
    <sheet name="World Rank by Country" sheetId="12" r:id="rId12"/>
  </sheets>
  <definedNames/>
  <calcPr fullCalcOnLoad="1"/>
</workbook>
</file>

<file path=xl/sharedStrings.xml><?xml version="1.0" encoding="utf-8"?>
<sst xmlns="http://schemas.openxmlformats.org/spreadsheetml/2006/main" count="1202" uniqueCount="178">
  <si>
    <t>masayuki akimoto</t>
  </si>
  <si>
    <t>lars vandenbergh</t>
  </si>
  <si>
    <t>katsuyiki konishi</t>
  </si>
  <si>
    <t>rob butler</t>
  </si>
  <si>
    <t>ron vanbruchem</t>
  </si>
  <si>
    <t>jake rueth</t>
  </si>
  <si>
    <t>david barr</t>
  </si>
  <si>
    <t>david wesley</t>
  </si>
  <si>
    <t>jeff geotz</t>
  </si>
  <si>
    <t>betty tregay</t>
  </si>
  <si>
    <t>grant tregay</t>
  </si>
  <si>
    <t>kenneth brandon</t>
  </si>
  <si>
    <t>s4,5,6</t>
  </si>
  <si>
    <t>Rafael Algarin</t>
  </si>
  <si>
    <t>Macky Makisumi</t>
  </si>
  <si>
    <t>One</t>
  </si>
  <si>
    <t>Two</t>
  </si>
  <si>
    <t>Three</t>
  </si>
  <si>
    <t>s654</t>
  </si>
  <si>
    <t>s546</t>
  </si>
  <si>
    <t>Contestant                       Name</t>
  </si>
  <si>
    <t>Average   Time</t>
  </si>
  <si>
    <t>Fastest Average</t>
  </si>
  <si>
    <t>Fastest Solve</t>
  </si>
  <si>
    <t>michael Swart</t>
  </si>
  <si>
    <t>dave Swart</t>
  </si>
  <si>
    <t>Badie Frederick</t>
  </si>
  <si>
    <t>Jasmine Lee</t>
  </si>
  <si>
    <t>Frank Morris</t>
  </si>
  <si>
    <t>Jake Rueth</t>
  </si>
  <si>
    <t>Shotaro Makisumi</t>
  </si>
  <si>
    <t>Keith Sauer</t>
  </si>
  <si>
    <t>Peter Babcock</t>
  </si>
  <si>
    <t>Jim Mittan</t>
  </si>
  <si>
    <t>Rapheal</t>
  </si>
  <si>
    <t>Grant Tregay</t>
  </si>
  <si>
    <t>Masayuki Akimoto</t>
  </si>
  <si>
    <t>Lars Vandenbergh</t>
  </si>
  <si>
    <t>David Bakk</t>
  </si>
  <si>
    <t>Jeff Goetz</t>
  </si>
  <si>
    <t>Rob Buttler</t>
  </si>
  <si>
    <t>Ron van Bruchem</t>
  </si>
  <si>
    <t>Kenneth Brandon</t>
  </si>
  <si>
    <t>Betty Tregay</t>
  </si>
  <si>
    <t>Peter Jansen</t>
  </si>
  <si>
    <t>Paul Attar</t>
  </si>
  <si>
    <t>Ton Demenbroek</t>
  </si>
  <si>
    <t>Chris Hardwick</t>
  </si>
  <si>
    <t>Place</t>
  </si>
  <si>
    <t>Best of Three</t>
  </si>
  <si>
    <t>David Wesley</t>
  </si>
  <si>
    <t>Andy Camann</t>
  </si>
  <si>
    <t>Mark Longridge</t>
  </si>
  <si>
    <t>Zbigniew Zborowski</t>
  </si>
  <si>
    <t>Ryan Knapton</t>
  </si>
  <si>
    <t>Matthew Tingle</t>
  </si>
  <si>
    <t>Cory Duford</t>
  </si>
  <si>
    <t>Dan Knights</t>
  </si>
  <si>
    <t>Eizabeth Knights</t>
  </si>
  <si>
    <t>Michal Fulmyk</t>
  </si>
  <si>
    <t>MichielvanDerBronk</t>
  </si>
  <si>
    <t>Benjamin LeBlond</t>
  </si>
  <si>
    <t>Wes Brandon</t>
  </si>
  <si>
    <t>Cameron Webley</t>
  </si>
  <si>
    <t>Bob Peters</t>
  </si>
  <si>
    <t>Friedrich Martinece</t>
  </si>
  <si>
    <t>Jon Morris</t>
  </si>
  <si>
    <t xml:space="preserve">Kevin Swan </t>
  </si>
  <si>
    <t>Shiraz Hazrat</t>
  </si>
  <si>
    <t>Katsuyuki Konishi</t>
  </si>
  <si>
    <t>Thomas Templier</t>
  </si>
  <si>
    <t>Frederick Badie</t>
  </si>
  <si>
    <t xml:space="preserve">Lars Vandenbergh </t>
  </si>
  <si>
    <t>Iliya Bluskov</t>
  </si>
  <si>
    <t>Yasmara Pourrier</t>
  </si>
  <si>
    <t>Carvo Grant</t>
  </si>
  <si>
    <t>Dan Harris</t>
  </si>
  <si>
    <t>Guido Staub</t>
  </si>
  <si>
    <t>Jason Hildebrand</t>
  </si>
  <si>
    <t>Bob Burton</t>
  </si>
  <si>
    <t>Jonathan Bouthilet</t>
  </si>
  <si>
    <t>William Allen</t>
  </si>
  <si>
    <t>Jessica Fridrich</t>
  </si>
  <si>
    <t>Andy Bellenir</t>
  </si>
  <si>
    <t xml:space="preserve">Richard Patterson </t>
  </si>
  <si>
    <t>Adam Slade</t>
  </si>
  <si>
    <t>Andy Savoy</t>
  </si>
  <si>
    <t>Kirt Jozwiak</t>
  </si>
  <si>
    <t>Heath Litton</t>
  </si>
  <si>
    <t>Eric Johanson</t>
  </si>
  <si>
    <t>Brent Morgan</t>
  </si>
  <si>
    <t>Iman Rastegari</t>
  </si>
  <si>
    <t>Suzanne Papin</t>
  </si>
  <si>
    <r>
      <t xml:space="preserve">5x5x5 </t>
    </r>
    <r>
      <rPr>
        <sz val="12"/>
        <rFont val="Arial"/>
        <family val="2"/>
      </rPr>
      <t>Qualification</t>
    </r>
  </si>
  <si>
    <r>
      <t xml:space="preserve">4x4x4 </t>
    </r>
    <r>
      <rPr>
        <sz val="12"/>
        <rFont val="Arial"/>
        <family val="2"/>
      </rPr>
      <t>Qualification</t>
    </r>
  </si>
  <si>
    <t>Gene Means</t>
  </si>
  <si>
    <t>David Allen</t>
  </si>
  <si>
    <t>Jess Bonde</t>
  </si>
  <si>
    <t>Rune Wesstrom</t>
  </si>
  <si>
    <t>Sandy Thompson</t>
  </si>
  <si>
    <t>Cory Hamish</t>
  </si>
  <si>
    <t>Marty Licht</t>
  </si>
  <si>
    <t>Justin Eastman</t>
  </si>
  <si>
    <t>Joe Barratt</t>
  </si>
  <si>
    <t>David Barr</t>
  </si>
  <si>
    <t>Lars Petrus</t>
  </si>
  <si>
    <t>Anders Larsson</t>
  </si>
  <si>
    <t>Ian Winokur</t>
  </si>
  <si>
    <t>Michael Atkinson</t>
  </si>
  <si>
    <t>Lucas Winter</t>
  </si>
  <si>
    <t>Douglas Li</t>
  </si>
  <si>
    <t>Nick Cegella</t>
  </si>
  <si>
    <t>Ton Dennenbroek</t>
  </si>
  <si>
    <t>Mirek Goljan</t>
  </si>
  <si>
    <t>Jay Goodell</t>
  </si>
  <si>
    <t>Michael Swart</t>
  </si>
  <si>
    <t>Wiktoria Zborowski</t>
  </si>
  <si>
    <t>Michael Powers</t>
  </si>
  <si>
    <t>Kevin Brandon</t>
  </si>
  <si>
    <t>Game</t>
  </si>
  <si>
    <t xml:space="preserve">Rubik's Magic </t>
  </si>
  <si>
    <t xml:space="preserve">Rubik's Master Magic </t>
  </si>
  <si>
    <t>Jaap Scherphuis</t>
  </si>
  <si>
    <t xml:space="preserve"> </t>
  </si>
  <si>
    <t>Rubik's Clocks</t>
  </si>
  <si>
    <t xml:space="preserve">Square-1 </t>
  </si>
  <si>
    <t>Michael van Der Blonk</t>
  </si>
  <si>
    <t>Megaminx</t>
  </si>
  <si>
    <t>3x3 Fusion</t>
  </si>
  <si>
    <t>Pyramix</t>
  </si>
  <si>
    <t>Choke</t>
  </si>
  <si>
    <r>
      <t xml:space="preserve">Noncategorized </t>
    </r>
    <r>
      <rPr>
        <sz val="12"/>
        <rFont val="Arial"/>
        <family val="2"/>
      </rPr>
      <t>Qualification</t>
    </r>
  </si>
  <si>
    <t>Richard Paterson</t>
  </si>
  <si>
    <r>
      <t xml:space="preserve">3x3x3 </t>
    </r>
    <r>
      <rPr>
        <sz val="12"/>
        <rFont val="Arial"/>
        <family val="2"/>
      </rPr>
      <t>Qualification Round One</t>
    </r>
  </si>
  <si>
    <t>Jeff Geotz</t>
  </si>
  <si>
    <t>Japp Scherphuis</t>
  </si>
  <si>
    <t>Age</t>
  </si>
  <si>
    <t>Qual Place</t>
  </si>
  <si>
    <r>
      <t xml:space="preserve">5x5x5 </t>
    </r>
    <r>
      <rPr>
        <sz val="12"/>
        <rFont val="Arial"/>
        <family val="2"/>
      </rPr>
      <t>Final</t>
    </r>
  </si>
  <si>
    <r>
      <t xml:space="preserve">4x4x4 </t>
    </r>
    <r>
      <rPr>
        <sz val="12"/>
        <rFont val="Arial"/>
        <family val="2"/>
      </rPr>
      <t>Final</t>
    </r>
  </si>
  <si>
    <t>Country</t>
  </si>
  <si>
    <t>Canada</t>
  </si>
  <si>
    <t>USA</t>
  </si>
  <si>
    <t>Denmark</t>
  </si>
  <si>
    <t>Japan</t>
  </si>
  <si>
    <t>U.K.</t>
  </si>
  <si>
    <t>Netherlands</t>
  </si>
  <si>
    <t>France</t>
  </si>
  <si>
    <t>Czech Republic</t>
  </si>
  <si>
    <t>Richard Patterson</t>
  </si>
  <si>
    <t>Ron van Buchem</t>
  </si>
  <si>
    <t>Holland</t>
  </si>
  <si>
    <t>Sweden</t>
  </si>
  <si>
    <t>Belgium</t>
  </si>
  <si>
    <t>3x3x3 Semi-Final Round Two</t>
  </si>
  <si>
    <t>One Handed</t>
  </si>
  <si>
    <t>Joe Allen</t>
  </si>
  <si>
    <t xml:space="preserve">  </t>
  </si>
  <si>
    <t>Australia</t>
  </si>
  <si>
    <t>Michiel van der  Blonk</t>
  </si>
  <si>
    <t>Aruba</t>
  </si>
  <si>
    <t>Four</t>
  </si>
  <si>
    <t>Five</t>
  </si>
  <si>
    <t>Fastest</t>
  </si>
  <si>
    <t>Slowest</t>
  </si>
  <si>
    <t>3x3x3 Finals</t>
  </si>
  <si>
    <t>Poland</t>
  </si>
  <si>
    <t>Fewest Moves</t>
  </si>
  <si>
    <t>Average</t>
  </si>
  <si>
    <t>Best</t>
  </si>
  <si>
    <t>Ave Time Ranking</t>
  </si>
  <si>
    <t>World Ranking</t>
  </si>
  <si>
    <t>Blind 4x4x4</t>
  </si>
  <si>
    <t>Dror Vomberg</t>
  </si>
  <si>
    <t>Ranking</t>
  </si>
  <si>
    <t>Name</t>
  </si>
  <si>
    <t>Adam Slate</t>
  </si>
  <si>
    <t>Blind 3x3x3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</si>
</sst>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0"/>
    <numFmt numFmtId="168" formatCode="ss.00"/>
  </numFmts>
  <fonts count="1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3.5"/>
      <color indexed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4" xfId="0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167" fontId="0" fillId="0" borderId="10" xfId="0" applyNumberFormat="1" applyBorder="1" applyAlignment="1">
      <alignment/>
    </xf>
    <xf numFmtId="0" fontId="10" fillId="0" borderId="11" xfId="0" applyFont="1" applyBorder="1" applyAlignment="1">
      <alignment horizontal="right" vertical="center"/>
    </xf>
    <xf numFmtId="167" fontId="0" fillId="0" borderId="12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3" xfId="0" applyFont="1" applyBorder="1" applyAlignment="1">
      <alignment horizontal="right" vertical="center"/>
    </xf>
    <xf numFmtId="167" fontId="0" fillId="0" borderId="14" xfId="0" applyNumberForma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7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67" fontId="2" fillId="0" borderId="4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4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47" fontId="2" fillId="0" borderId="0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167" fontId="2" fillId="0" borderId="4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67" fontId="2" fillId="0" borderId="2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167" fontId="11" fillId="0" borderId="20" xfId="0" applyNumberFormat="1" applyFont="1" applyBorder="1" applyAlignment="1">
      <alignment horizontal="center" vertical="center"/>
    </xf>
    <xf numFmtId="167" fontId="11" fillId="0" borderId="21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showZeros="0" zoomScale="150" zoomScaleNormal="150" workbookViewId="0" topLeftCell="A1">
      <selection activeCell="B22" sqref="B22"/>
    </sheetView>
  </sheetViews>
  <sheetFormatPr defaultColWidth="9.140625" defaultRowHeight="12.75"/>
  <cols>
    <col min="1" max="1" width="6.57421875" style="19" customWidth="1"/>
    <col min="2" max="2" width="18.00390625" style="18" customWidth="1"/>
    <col min="3" max="5" width="12.421875" style="18" customWidth="1"/>
    <col min="6" max="6" width="10.140625" style="18" customWidth="1"/>
    <col min="7" max="16384" width="9.140625" style="18" customWidth="1"/>
  </cols>
  <sheetData>
    <row r="1" spans="1:6" ht="13.5" customHeight="1">
      <c r="A1" s="111" t="s">
        <v>93</v>
      </c>
      <c r="B1" s="112"/>
      <c r="C1" s="112"/>
      <c r="D1" s="113"/>
      <c r="E1" s="33" t="s">
        <v>22</v>
      </c>
      <c r="F1" s="34">
        <f>MIN(F6:F21)</f>
        <v>0.001975462962962963</v>
      </c>
    </row>
    <row r="2" spans="1:6" ht="13.5" customHeight="1" thickBot="1">
      <c r="A2" s="114"/>
      <c r="B2" s="115"/>
      <c r="C2" s="115"/>
      <c r="D2" s="116"/>
      <c r="E2" s="35" t="s">
        <v>23</v>
      </c>
      <c r="F2" s="36">
        <f>MIN(C6:F21)</f>
        <v>0.0016167824074074073</v>
      </c>
    </row>
    <row r="3" spans="1:6" s="19" customFormat="1" ht="13.5" customHeight="1">
      <c r="A3" s="109" t="s">
        <v>137</v>
      </c>
      <c r="B3" s="117" t="s">
        <v>20</v>
      </c>
      <c r="C3" s="47" t="s">
        <v>12</v>
      </c>
      <c r="D3" s="47" t="s">
        <v>18</v>
      </c>
      <c r="E3" s="47" t="s">
        <v>19</v>
      </c>
      <c r="F3" s="119" t="s">
        <v>21</v>
      </c>
    </row>
    <row r="4" spans="1:6" s="20" customFormat="1" ht="18.75" thickBot="1">
      <c r="A4" s="110"/>
      <c r="B4" s="118"/>
      <c r="C4" s="48" t="s">
        <v>15</v>
      </c>
      <c r="D4" s="48" t="s">
        <v>16</v>
      </c>
      <c r="E4" s="48" t="s">
        <v>17</v>
      </c>
      <c r="F4" s="120"/>
    </row>
    <row r="5" spans="1:6" s="20" customFormat="1" ht="3" customHeight="1" thickTop="1">
      <c r="A5" s="46"/>
      <c r="B5" s="21"/>
      <c r="C5" s="10"/>
      <c r="D5" s="10"/>
      <c r="E5" s="10"/>
      <c r="F5" s="11"/>
    </row>
    <row r="6" spans="1:6" ht="12.75">
      <c r="A6" s="37">
        <v>1</v>
      </c>
      <c r="B6" s="18" t="s">
        <v>7</v>
      </c>
      <c r="C6" s="12">
        <v>0.002339351851851852</v>
      </c>
      <c r="D6" s="12">
        <v>0.0019702546296296295</v>
      </c>
      <c r="E6" s="12">
        <v>0.0016167824074074073</v>
      </c>
      <c r="F6" s="13">
        <f aca="true" t="shared" si="0" ref="F6:F21">AVERAGE(C6:E6)</f>
        <v>0.001975462962962963</v>
      </c>
    </row>
    <row r="7" spans="1:6" ht="12.75">
      <c r="A7" s="37">
        <v>2</v>
      </c>
      <c r="B7" s="18" t="s">
        <v>0</v>
      </c>
      <c r="C7" s="12">
        <v>0.0020168981481481483</v>
      </c>
      <c r="D7" s="12">
        <v>0.002239699074074074</v>
      </c>
      <c r="E7" s="12">
        <v>0.0021070601851851853</v>
      </c>
      <c r="F7" s="13">
        <f t="shared" si="0"/>
        <v>0.0021212191358024692</v>
      </c>
    </row>
    <row r="8" spans="1:6" ht="12.75">
      <c r="A8" s="37">
        <v>3</v>
      </c>
      <c r="B8" s="18" t="s">
        <v>10</v>
      </c>
      <c r="C8" s="12">
        <v>0.0023038194444444443</v>
      </c>
      <c r="D8" s="12">
        <v>0.002486574074074074</v>
      </c>
      <c r="E8" s="12">
        <v>0.0027130787037037037</v>
      </c>
      <c r="F8" s="13">
        <f t="shared" si="0"/>
        <v>0.0025011574074074072</v>
      </c>
    </row>
    <row r="9" spans="1:6" ht="12.75">
      <c r="A9" s="37">
        <v>4</v>
      </c>
      <c r="B9" s="18" t="s">
        <v>4</v>
      </c>
      <c r="C9" s="12">
        <v>0.002687962962962963</v>
      </c>
      <c r="D9" s="12">
        <v>0.003084375</v>
      </c>
      <c r="E9" s="12">
        <v>0.002419791666666667</v>
      </c>
      <c r="F9" s="13">
        <f t="shared" si="0"/>
        <v>0.0027307098765432104</v>
      </c>
    </row>
    <row r="10" spans="1:6" ht="12.75">
      <c r="A10" s="37">
        <v>5</v>
      </c>
      <c r="B10" s="18" t="s">
        <v>6</v>
      </c>
      <c r="C10" s="12">
        <v>0.0030429398148148147</v>
      </c>
      <c r="D10" s="12">
        <v>0.003025115740740741</v>
      </c>
      <c r="E10" s="12">
        <v>0.003106597222222222</v>
      </c>
      <c r="F10" s="13">
        <f t="shared" si="0"/>
        <v>0.003058217592592593</v>
      </c>
    </row>
    <row r="11" spans="1:6" ht="12.75">
      <c r="A11" s="37">
        <v>6</v>
      </c>
      <c r="B11" s="18" t="s">
        <v>8</v>
      </c>
      <c r="C11" s="12">
        <v>0.003467013888888889</v>
      </c>
      <c r="D11" s="12">
        <v>0.0027596064814814814</v>
      </c>
      <c r="E11" s="12">
        <v>0.003063310185185185</v>
      </c>
      <c r="F11" s="13">
        <f t="shared" si="0"/>
        <v>0.003096643518518518</v>
      </c>
    </row>
    <row r="12" spans="1:6" ht="12.75">
      <c r="A12" s="37">
        <v>7</v>
      </c>
      <c r="B12" s="18" t="s">
        <v>5</v>
      </c>
      <c r="C12" s="12">
        <v>0.0038454861111111107</v>
      </c>
      <c r="D12" s="12">
        <v>0.0034009259259259257</v>
      </c>
      <c r="E12" s="12">
        <v>0.0033026620370370367</v>
      </c>
      <c r="F12" s="13">
        <f t="shared" si="0"/>
        <v>0.0035163580246913577</v>
      </c>
    </row>
    <row r="13" spans="1:6" ht="12.75">
      <c r="A13" s="37">
        <v>8</v>
      </c>
      <c r="B13" s="18" t="s">
        <v>24</v>
      </c>
      <c r="C13" s="12">
        <v>0.0038159722222222223</v>
      </c>
      <c r="D13" s="12">
        <v>0.003741666666666667</v>
      </c>
      <c r="E13" s="12">
        <v>0.0033846064814814815</v>
      </c>
      <c r="F13" s="13">
        <f t="shared" si="0"/>
        <v>0.0036474151234567906</v>
      </c>
    </row>
    <row r="14" spans="1:6" ht="12.75">
      <c r="A14" s="37">
        <v>9</v>
      </c>
      <c r="B14" s="18" t="s">
        <v>1</v>
      </c>
      <c r="C14" s="12">
        <v>0.0038909722222222223</v>
      </c>
      <c r="D14" s="12">
        <v>0.00399375</v>
      </c>
      <c r="E14" s="12">
        <v>0.0037484953703703708</v>
      </c>
      <c r="F14" s="13">
        <f t="shared" si="0"/>
        <v>0.0038777391975308643</v>
      </c>
    </row>
    <row r="15" spans="1:6" ht="12.75">
      <c r="A15" s="37">
        <v>10</v>
      </c>
      <c r="B15" s="18" t="s">
        <v>25</v>
      </c>
      <c r="C15" s="12">
        <v>0.0037472222222222225</v>
      </c>
      <c r="D15" s="12">
        <v>0.004570833333333333</v>
      </c>
      <c r="E15" s="12">
        <v>0.0037384259259259263</v>
      </c>
      <c r="F15" s="13">
        <f t="shared" si="0"/>
        <v>0.004018827160493827</v>
      </c>
    </row>
    <row r="16" spans="1:6" ht="12.75">
      <c r="A16" s="37">
        <v>11</v>
      </c>
      <c r="B16" s="18" t="s">
        <v>3</v>
      </c>
      <c r="C16" s="12">
        <v>0.0037842592592592593</v>
      </c>
      <c r="D16" s="12">
        <v>0.003870949074074074</v>
      </c>
      <c r="E16" s="12">
        <v>0.0045351851851851855</v>
      </c>
      <c r="F16" s="13">
        <f t="shared" si="0"/>
        <v>0.00406346450617284</v>
      </c>
    </row>
    <row r="17" spans="1:6" ht="12.75">
      <c r="A17" s="37">
        <v>12</v>
      </c>
      <c r="B17" s="18" t="s">
        <v>2</v>
      </c>
      <c r="C17" s="12">
        <v>0.0044248842592592595</v>
      </c>
      <c r="D17" s="12">
        <v>0.004519907407407407</v>
      </c>
      <c r="E17" s="12">
        <v>0.003585300925925926</v>
      </c>
      <c r="F17" s="13">
        <f t="shared" si="0"/>
        <v>0.004176697530864197</v>
      </c>
    </row>
    <row r="18" spans="1:6" ht="12.75">
      <c r="A18" s="37">
        <v>13</v>
      </c>
      <c r="B18" s="18" t="s">
        <v>11</v>
      </c>
      <c r="C18" s="12">
        <v>0.0053855324074074075</v>
      </c>
      <c r="D18" s="12">
        <v>0.004053935185185185</v>
      </c>
      <c r="E18" s="12">
        <v>0.003768402777777778</v>
      </c>
      <c r="F18" s="13">
        <f t="shared" si="0"/>
        <v>0.0044026234567901236</v>
      </c>
    </row>
    <row r="19" spans="1:6" ht="12.75">
      <c r="A19" s="37">
        <v>14</v>
      </c>
      <c r="B19" s="18" t="s">
        <v>14</v>
      </c>
      <c r="C19" s="12">
        <v>0.004564930555555556</v>
      </c>
      <c r="D19" s="12">
        <v>0.0048498842592592595</v>
      </c>
      <c r="E19" s="12">
        <v>0.004576504629629629</v>
      </c>
      <c r="F19" s="13">
        <f t="shared" si="0"/>
        <v>0.004663773148148149</v>
      </c>
    </row>
    <row r="20" spans="1:6" ht="12.75">
      <c r="A20" s="37">
        <v>15</v>
      </c>
      <c r="B20" s="18" t="s">
        <v>9</v>
      </c>
      <c r="C20" s="12">
        <v>0.004991898148148148</v>
      </c>
      <c r="D20" s="12">
        <v>0.008251273148148148</v>
      </c>
      <c r="E20" s="12">
        <v>0.006290046296296296</v>
      </c>
      <c r="F20" s="13">
        <f t="shared" si="0"/>
        <v>0.006511072530864197</v>
      </c>
    </row>
    <row r="21" spans="1:6" ht="13.5" thickBot="1">
      <c r="A21" s="38">
        <v>16</v>
      </c>
      <c r="B21" s="30" t="s">
        <v>13</v>
      </c>
      <c r="C21" s="14">
        <v>0.020833333333333332</v>
      </c>
      <c r="D21" s="14"/>
      <c r="E21" s="14"/>
      <c r="F21" s="15">
        <f t="shared" si="0"/>
        <v>0.020833333333333332</v>
      </c>
    </row>
    <row r="22" spans="3:6" ht="12.75">
      <c r="C22" s="17"/>
      <c r="D22" s="17"/>
      <c r="E22" s="17"/>
      <c r="F22" s="17"/>
    </row>
    <row r="55" spans="2:4" ht="12.75">
      <c r="B55" s="22"/>
      <c r="C55" s="22"/>
      <c r="D55" s="22"/>
    </row>
    <row r="56" ht="12.75">
      <c r="B56" s="22"/>
    </row>
    <row r="57" spans="2:3" ht="12.75">
      <c r="B57" s="23"/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spans="3:4" ht="12.75">
      <c r="C98" s="25"/>
      <c r="D98" s="25"/>
    </row>
    <row r="100" spans="2:3" ht="12.75">
      <c r="B100" s="26"/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spans="3:4" ht="12.75">
      <c r="C133" s="25"/>
      <c r="D133" s="25"/>
    </row>
    <row r="135" ht="12.75">
      <c r="B135" s="26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spans="3:4" ht="12.75">
      <c r="C174" s="25"/>
      <c r="D174" s="25"/>
    </row>
    <row r="175" ht="12.75">
      <c r="C175" s="25"/>
    </row>
    <row r="176" spans="2:3" ht="12.75">
      <c r="B176" s="26"/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  <row r="191" ht="12.75">
      <c r="C191" s="24"/>
    </row>
    <row r="192" ht="12.75">
      <c r="C192" s="24"/>
    </row>
    <row r="193" ht="12.75">
      <c r="C193" s="24"/>
    </row>
    <row r="194" ht="12.75">
      <c r="C194" s="24"/>
    </row>
    <row r="195" spans="3:4" ht="12.75">
      <c r="C195" s="25"/>
      <c r="D195" s="25"/>
    </row>
    <row r="196" ht="17.25">
      <c r="B196" s="27"/>
    </row>
    <row r="197" ht="12.75">
      <c r="B197" s="26"/>
    </row>
    <row r="198" ht="12.75">
      <c r="C198" s="24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spans="3:4" ht="12.75">
      <c r="C207" s="25"/>
      <c r="D207" s="25"/>
    </row>
    <row r="209" ht="12.75">
      <c r="B209" s="26"/>
    </row>
    <row r="210" ht="12.75">
      <c r="C210" s="24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ht="12.75">
      <c r="C217" s="24"/>
    </row>
    <row r="218" ht="12.75">
      <c r="C218" s="24"/>
    </row>
    <row r="219" ht="12.75">
      <c r="C219" s="24"/>
    </row>
    <row r="220" ht="12.75">
      <c r="C220" s="24"/>
    </row>
    <row r="221" ht="12.75">
      <c r="C221" s="24"/>
    </row>
    <row r="222" ht="12.75">
      <c r="C222" s="24"/>
    </row>
    <row r="223" ht="12.75">
      <c r="C223" s="24"/>
    </row>
    <row r="224" ht="12.75">
      <c r="C224" s="24"/>
    </row>
    <row r="225" ht="12.75">
      <c r="C225" s="24"/>
    </row>
    <row r="226" ht="12.75">
      <c r="C226" s="24"/>
    </row>
    <row r="227" ht="12.75">
      <c r="C227" s="24"/>
    </row>
    <row r="228" ht="12.75">
      <c r="C228" s="24"/>
    </row>
    <row r="229" ht="12.75">
      <c r="C229" s="24"/>
    </row>
    <row r="230" ht="12.75">
      <c r="C230" s="24"/>
    </row>
    <row r="231" ht="12.75">
      <c r="C231" s="24"/>
    </row>
    <row r="232" ht="12.75">
      <c r="C232" s="24"/>
    </row>
    <row r="233" ht="12.75">
      <c r="C233" s="24"/>
    </row>
    <row r="234" ht="12.75">
      <c r="C234" s="24"/>
    </row>
    <row r="235" ht="12.75">
      <c r="C235" s="24"/>
    </row>
    <row r="236" spans="3:4" ht="12.75">
      <c r="C236" s="25"/>
      <c r="D236" s="25"/>
    </row>
    <row r="237" spans="3:4" ht="12.75">
      <c r="C237" s="25"/>
      <c r="D237" s="25"/>
    </row>
    <row r="238" ht="12.75">
      <c r="B238" s="26"/>
    </row>
    <row r="239" ht="12.75">
      <c r="C239" s="24"/>
    </row>
    <row r="240" ht="12.75">
      <c r="C240" s="24"/>
    </row>
    <row r="241" ht="12.75">
      <c r="C241" s="24"/>
    </row>
    <row r="242" ht="12.75">
      <c r="C242" s="24"/>
    </row>
    <row r="243" spans="3:4" ht="12.75">
      <c r="C243" s="25"/>
      <c r="D243" s="25"/>
    </row>
    <row r="245" ht="12.75">
      <c r="B245" s="26"/>
    </row>
    <row r="246" ht="12.75">
      <c r="C246" s="24"/>
    </row>
    <row r="247" ht="12.75">
      <c r="C247" s="24"/>
    </row>
    <row r="248" ht="12.75">
      <c r="C248" s="24"/>
    </row>
    <row r="249" ht="12.75">
      <c r="C249" s="24"/>
    </row>
    <row r="250" ht="12.75">
      <c r="C250" s="24"/>
    </row>
    <row r="251" ht="12.75">
      <c r="C251" s="24"/>
    </row>
    <row r="252" ht="12.75">
      <c r="C252" s="24"/>
    </row>
    <row r="253" ht="12.75">
      <c r="C253" s="24"/>
    </row>
    <row r="254" ht="12.75">
      <c r="C254" s="24"/>
    </row>
    <row r="255" ht="12.75">
      <c r="C255" s="24"/>
    </row>
    <row r="256" ht="12.75">
      <c r="C256" s="24"/>
    </row>
    <row r="257" ht="12.75">
      <c r="C257" s="24"/>
    </row>
    <row r="258" ht="12.75">
      <c r="C258" s="24"/>
    </row>
    <row r="259" ht="12.75">
      <c r="C259" s="24"/>
    </row>
    <row r="260" ht="12.75">
      <c r="C260" s="24"/>
    </row>
    <row r="261" ht="12.75">
      <c r="C261" s="24"/>
    </row>
    <row r="262" ht="12.75">
      <c r="C262" s="24"/>
    </row>
    <row r="263" spans="3:4" ht="12.75">
      <c r="C263" s="28"/>
      <c r="D263" s="25"/>
    </row>
    <row r="264" spans="3:4" ht="12.75">
      <c r="C264" s="28"/>
      <c r="D264" s="25"/>
    </row>
    <row r="265" ht="12.75">
      <c r="B265" s="26"/>
    </row>
    <row r="266" ht="12.75">
      <c r="C266" s="24"/>
    </row>
    <row r="267" ht="12.75">
      <c r="C267" s="24"/>
    </row>
    <row r="268" ht="12.75">
      <c r="C268" s="24"/>
    </row>
    <row r="269" ht="12.75">
      <c r="C269" s="24"/>
    </row>
    <row r="270" spans="3:4" ht="12.75">
      <c r="C270" s="25"/>
      <c r="D270" s="25"/>
    </row>
    <row r="271" spans="3:4" ht="12.75">
      <c r="C271" s="25"/>
      <c r="D271" s="25"/>
    </row>
    <row r="274" ht="12.75">
      <c r="B274" s="22"/>
    </row>
  </sheetData>
  <mergeCells count="4">
    <mergeCell ref="A3:A4"/>
    <mergeCell ref="A1:D2"/>
    <mergeCell ref="B3:B4"/>
    <mergeCell ref="F3:F4"/>
  </mergeCells>
  <conditionalFormatting sqref="F18:F21">
    <cfRule type="cellIs" priority="1" dxfId="0" operator="equal" stopIfTrue="1">
      <formula>$F$1</formula>
    </cfRule>
  </conditionalFormatting>
  <conditionalFormatting sqref="C6:F17">
    <cfRule type="cellIs" priority="2" dxfId="0" operator="equal" stopIfTrue="1">
      <formula>$F$2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22" sqref="A22"/>
    </sheetView>
  </sheetViews>
  <sheetFormatPr defaultColWidth="9.140625" defaultRowHeight="12.75"/>
  <cols>
    <col min="3" max="3" width="16.7109375" style="0" customWidth="1"/>
    <col min="4" max="4" width="9.140625" style="2" customWidth="1"/>
    <col min="6" max="11" width="9.140625" style="97" customWidth="1"/>
    <col min="12" max="12" width="9.140625" style="2" customWidth="1"/>
  </cols>
  <sheetData>
    <row r="1" spans="1:12" s="98" customFormat="1" ht="29.25" customHeight="1">
      <c r="A1" s="102" t="s">
        <v>170</v>
      </c>
      <c r="D1" s="99"/>
      <c r="F1" s="100">
        <v>1</v>
      </c>
      <c r="G1" s="100">
        <v>2</v>
      </c>
      <c r="H1" s="100">
        <v>3</v>
      </c>
      <c r="I1" s="100">
        <v>4</v>
      </c>
      <c r="J1" s="100">
        <v>5</v>
      </c>
      <c r="K1" s="101" t="s">
        <v>168</v>
      </c>
      <c r="L1" s="99" t="s">
        <v>169</v>
      </c>
    </row>
    <row r="2" spans="1:11" ht="12.75">
      <c r="A2" s="2">
        <v>1</v>
      </c>
      <c r="B2" s="2">
        <v>1</v>
      </c>
      <c r="C2" t="s">
        <v>57</v>
      </c>
      <c r="D2" s="2">
        <v>24</v>
      </c>
      <c r="E2" t="s">
        <v>142</v>
      </c>
      <c r="F2" s="97">
        <v>0.00024456018518518517</v>
      </c>
      <c r="G2" s="97">
        <v>0.0002306712962962963</v>
      </c>
      <c r="H2" s="97">
        <v>0.00021932870370370368</v>
      </c>
      <c r="I2" s="97">
        <v>0.00025543981481481484</v>
      </c>
      <c r="J2" s="97">
        <v>0.00021712962962962964</v>
      </c>
      <c r="K2" s="97">
        <v>0.00023152006172839508</v>
      </c>
    </row>
    <row r="3" spans="1:11" ht="12.75">
      <c r="A3" s="2">
        <v>2</v>
      </c>
      <c r="B3" s="2">
        <v>2</v>
      </c>
      <c r="C3" t="s">
        <v>82</v>
      </c>
      <c r="D3" s="2">
        <v>39</v>
      </c>
      <c r="E3" t="s">
        <v>142</v>
      </c>
      <c r="F3" s="97">
        <v>0.0003186342592592593</v>
      </c>
      <c r="G3" s="97">
        <v>0.0002571759259259259</v>
      </c>
      <c r="H3" s="97">
        <v>0.0002005787037037037</v>
      </c>
      <c r="I3" s="97">
        <v>0.00019814814814814814</v>
      </c>
      <c r="J3" s="97">
        <v>0.0002532407407407407</v>
      </c>
      <c r="K3" s="97">
        <v>0.00023699845679012342</v>
      </c>
    </row>
    <row r="4" spans="1:12" ht="12.75">
      <c r="A4" s="2">
        <v>3</v>
      </c>
      <c r="B4" s="2">
        <v>9</v>
      </c>
      <c r="C4" t="s">
        <v>69</v>
      </c>
      <c r="D4" s="2">
        <v>34</v>
      </c>
      <c r="E4" t="s">
        <v>144</v>
      </c>
      <c r="F4" s="97">
        <v>0.00021423611111111114</v>
      </c>
      <c r="G4" s="97">
        <v>0.00027106481481481486</v>
      </c>
      <c r="H4" s="97">
        <v>0.00023055555555555557</v>
      </c>
      <c r="K4" s="97">
        <v>0.00023861882716049387</v>
      </c>
      <c r="L4" s="97">
        <v>0.00021423611111111114</v>
      </c>
    </row>
    <row r="5" spans="1:11" ht="12.75">
      <c r="A5" s="2">
        <v>4</v>
      </c>
      <c r="B5" s="2">
        <v>3</v>
      </c>
      <c r="C5" t="s">
        <v>50</v>
      </c>
      <c r="D5" s="2">
        <v>17</v>
      </c>
      <c r="E5" t="s">
        <v>152</v>
      </c>
      <c r="F5" s="97">
        <v>0.00028784722222222227</v>
      </c>
      <c r="G5" s="97">
        <v>0.00025254629629629634</v>
      </c>
      <c r="H5" s="97">
        <v>0.0002292824074074074</v>
      </c>
      <c r="I5" s="97">
        <v>0.00022962962962962962</v>
      </c>
      <c r="J5" s="97">
        <v>0.00024560185185185183</v>
      </c>
      <c r="K5" s="97">
        <v>0.00024259259259259262</v>
      </c>
    </row>
    <row r="6" spans="1:11" ht="12.75">
      <c r="A6" s="2">
        <v>5</v>
      </c>
      <c r="B6" s="2">
        <v>4</v>
      </c>
      <c r="C6" t="s">
        <v>72</v>
      </c>
      <c r="D6" s="2">
        <v>21</v>
      </c>
      <c r="E6" t="s">
        <v>153</v>
      </c>
      <c r="F6" s="97">
        <v>0.0002479166666666667</v>
      </c>
      <c r="G6" s="97">
        <v>0.00022303240740740739</v>
      </c>
      <c r="H6" s="97">
        <v>0.0002487268518518518</v>
      </c>
      <c r="I6" s="97">
        <v>0.0002568287037037037</v>
      </c>
      <c r="J6" s="97">
        <v>0.00025115740740740735</v>
      </c>
      <c r="K6" s="97">
        <v>0.000249266975308642</v>
      </c>
    </row>
    <row r="7" spans="1:12" ht="12.75">
      <c r="A7" s="2">
        <v>6</v>
      </c>
      <c r="B7" s="2">
        <v>11</v>
      </c>
      <c r="C7" t="s">
        <v>53</v>
      </c>
      <c r="D7" s="2">
        <v>37</v>
      </c>
      <c r="E7" t="s">
        <v>166</v>
      </c>
      <c r="F7" s="97">
        <v>0.00021898148148148148</v>
      </c>
      <c r="G7" s="97">
        <v>0.0002797453703703704</v>
      </c>
      <c r="H7" s="97">
        <v>0.00025243055555555555</v>
      </c>
      <c r="K7" s="97">
        <v>0.0002503858024691358</v>
      </c>
      <c r="L7" s="97">
        <v>0.00021898148148148148</v>
      </c>
    </row>
    <row r="8" spans="1:12" ht="12.75">
      <c r="A8" s="2">
        <v>7</v>
      </c>
      <c r="B8" s="2">
        <v>14</v>
      </c>
      <c r="C8" t="s">
        <v>113</v>
      </c>
      <c r="D8" s="2">
        <v>43</v>
      </c>
      <c r="E8" t="s">
        <v>148</v>
      </c>
      <c r="F8" s="97">
        <v>0.0002443287037037037</v>
      </c>
      <c r="G8" s="97">
        <v>0.00023368055555555558</v>
      </c>
      <c r="H8" s="97">
        <v>0.00027384259259259256</v>
      </c>
      <c r="K8" s="97">
        <v>0.00025061728395061727</v>
      </c>
      <c r="L8" s="97">
        <v>0.00023368055555555558</v>
      </c>
    </row>
    <row r="9" spans="1:11" ht="12.75">
      <c r="A9" s="2">
        <v>8</v>
      </c>
      <c r="B9" s="2">
        <v>5</v>
      </c>
      <c r="C9" t="s">
        <v>97</v>
      </c>
      <c r="D9" s="2">
        <v>28</v>
      </c>
      <c r="E9" t="s">
        <v>143</v>
      </c>
      <c r="F9" s="97">
        <v>0.00023541666666666668</v>
      </c>
      <c r="G9" s="97">
        <v>0.000246412037037037</v>
      </c>
      <c r="H9" s="97">
        <v>0.00027106481481481486</v>
      </c>
      <c r="I9" s="97">
        <v>0.0002900462962962963</v>
      </c>
      <c r="J9" s="97">
        <v>0.00022233796296296295</v>
      </c>
      <c r="K9" s="97">
        <v>0.0002509645061728396</v>
      </c>
    </row>
    <row r="10" spans="1:13" ht="12.75">
      <c r="A10" s="2">
        <v>9</v>
      </c>
      <c r="B10" s="2">
        <v>15</v>
      </c>
      <c r="C10" t="s">
        <v>47</v>
      </c>
      <c r="D10" s="2">
        <v>19</v>
      </c>
      <c r="E10" t="s">
        <v>142</v>
      </c>
      <c r="F10" s="97">
        <v>0.0002570601851851852</v>
      </c>
      <c r="G10" s="97">
        <v>0.00024409722222222218</v>
      </c>
      <c r="H10" s="97">
        <v>0.0002572916666666667</v>
      </c>
      <c r="K10" s="97">
        <v>0.0002528163580246914</v>
      </c>
      <c r="L10" s="97">
        <v>0.00024409722222222218</v>
      </c>
      <c r="M10" s="97"/>
    </row>
    <row r="11" spans="1:13" ht="12.75">
      <c r="A11" s="2">
        <v>10</v>
      </c>
      <c r="B11" s="2">
        <v>6</v>
      </c>
      <c r="C11" t="s">
        <v>96</v>
      </c>
      <c r="D11" s="2">
        <v>39</v>
      </c>
      <c r="E11" t="s">
        <v>142</v>
      </c>
      <c r="F11" s="97">
        <v>0.00025613425925925923</v>
      </c>
      <c r="G11" s="97">
        <v>0.0002077546296296296</v>
      </c>
      <c r="H11" s="97">
        <v>0.00032025462962962964</v>
      </c>
      <c r="I11" s="97">
        <v>0.0002784722222222222</v>
      </c>
      <c r="J11" s="97">
        <v>0.00022638888888888885</v>
      </c>
      <c r="K11" s="97">
        <v>0.0002536651234567901</v>
      </c>
      <c r="M11" s="97"/>
    </row>
    <row r="12" spans="1:13" ht="12.75">
      <c r="A12" s="2">
        <v>11</v>
      </c>
      <c r="B12" s="2">
        <v>12</v>
      </c>
      <c r="C12" t="s">
        <v>51</v>
      </c>
      <c r="D12" s="2">
        <v>14</v>
      </c>
      <c r="E12" t="s">
        <v>142</v>
      </c>
      <c r="F12" s="97">
        <v>0.00022442129629629627</v>
      </c>
      <c r="G12" s="97">
        <v>0.0002630787037037037</v>
      </c>
      <c r="H12" s="97">
        <v>0.0002740740740740741</v>
      </c>
      <c r="K12" s="97">
        <v>0.000253858024691358</v>
      </c>
      <c r="L12" s="97">
        <v>0.00022442129629629627</v>
      </c>
      <c r="M12" s="97"/>
    </row>
    <row r="13" spans="1:13" ht="12.75">
      <c r="A13" s="2">
        <v>12</v>
      </c>
      <c r="B13" s="2">
        <v>7</v>
      </c>
      <c r="C13" t="s">
        <v>95</v>
      </c>
      <c r="D13" s="2">
        <v>39</v>
      </c>
      <c r="E13" t="s">
        <v>142</v>
      </c>
      <c r="F13" s="97">
        <v>0.00033888888888888895</v>
      </c>
      <c r="G13" s="97">
        <v>0.00024212962962962966</v>
      </c>
      <c r="H13" s="97">
        <v>0.00024861111111111107</v>
      </c>
      <c r="I13" s="97">
        <v>0.0002763888888888889</v>
      </c>
      <c r="J13" s="97">
        <v>0.00024224537037037034</v>
      </c>
      <c r="K13" s="97">
        <v>0.00025574845679012345</v>
      </c>
      <c r="M13" s="97"/>
    </row>
    <row r="14" spans="1:13" ht="12.75">
      <c r="A14" s="2">
        <v>13</v>
      </c>
      <c r="B14" s="2">
        <v>16</v>
      </c>
      <c r="C14" t="s">
        <v>30</v>
      </c>
      <c r="D14" s="2">
        <v>13</v>
      </c>
      <c r="E14" t="s">
        <v>144</v>
      </c>
      <c r="F14" s="97">
        <v>0.0002614583333333333</v>
      </c>
      <c r="G14" s="97">
        <v>0.0002804398148148148</v>
      </c>
      <c r="H14" s="97">
        <v>0.00024699074074074076</v>
      </c>
      <c r="K14" s="97">
        <v>0.00026296296296296294</v>
      </c>
      <c r="L14" s="97">
        <v>0.00024699074074074076</v>
      </c>
      <c r="M14" s="97"/>
    </row>
    <row r="15" spans="1:13" ht="12.75">
      <c r="A15" s="2">
        <v>14</v>
      </c>
      <c r="B15" s="2">
        <v>8</v>
      </c>
      <c r="C15" t="s">
        <v>41</v>
      </c>
      <c r="D15" s="2">
        <v>36</v>
      </c>
      <c r="E15" t="s">
        <v>146</v>
      </c>
      <c r="F15" s="97">
        <v>0.0003005787037037037</v>
      </c>
      <c r="G15" s="97">
        <v>0.0002831018518518519</v>
      </c>
      <c r="H15" s="97">
        <v>0.0002859953703703704</v>
      </c>
      <c r="I15" s="97">
        <v>0.00022662037037037033</v>
      </c>
      <c r="J15" s="97">
        <v>0.0002252314814814815</v>
      </c>
      <c r="K15" s="97">
        <v>0.00026523919753086424</v>
      </c>
      <c r="M15" s="97"/>
    </row>
    <row r="16" spans="1:13" ht="12.75">
      <c r="A16" s="2">
        <v>15</v>
      </c>
      <c r="B16" s="2">
        <v>10</v>
      </c>
      <c r="C16" t="s">
        <v>66</v>
      </c>
      <c r="D16" s="2">
        <v>27</v>
      </c>
      <c r="E16" t="s">
        <v>142</v>
      </c>
      <c r="F16" s="97">
        <v>0.00021655092592592594</v>
      </c>
      <c r="G16" s="97">
        <v>0.00032557870370370374</v>
      </c>
      <c r="H16" s="97">
        <v>0.0002642361111111111</v>
      </c>
      <c r="K16" s="97">
        <v>0.00026878858024691356</v>
      </c>
      <c r="L16" s="97">
        <v>0.00021655092592592594</v>
      </c>
      <c r="M16" s="97"/>
    </row>
    <row r="17" spans="1:13" ht="12.75">
      <c r="A17" s="2">
        <v>16</v>
      </c>
      <c r="B17" s="2">
        <v>21</v>
      </c>
      <c r="C17" t="s">
        <v>104</v>
      </c>
      <c r="D17" s="2">
        <v>33</v>
      </c>
      <c r="E17" t="s">
        <v>142</v>
      </c>
      <c r="F17" s="97">
        <v>0.0002662037037037037</v>
      </c>
      <c r="G17" s="97">
        <v>0.0002879629629629629</v>
      </c>
      <c r="H17" s="97">
        <v>0.00033680555555555563</v>
      </c>
      <c r="K17" s="97">
        <v>0.00029699074074074073</v>
      </c>
      <c r="L17" s="97">
        <v>0.0002662037037037037</v>
      </c>
      <c r="M17" s="97"/>
    </row>
    <row r="18" spans="1:13" ht="12.75">
      <c r="A18" s="2">
        <v>17</v>
      </c>
      <c r="B18" s="2">
        <v>24</v>
      </c>
      <c r="C18" t="s">
        <v>110</v>
      </c>
      <c r="D18" s="2">
        <v>18</v>
      </c>
      <c r="E18" t="s">
        <v>142</v>
      </c>
      <c r="F18" s="97">
        <v>0.0003078703703703704</v>
      </c>
      <c r="G18" s="97">
        <v>0.0003048611111111111</v>
      </c>
      <c r="H18" s="97">
        <v>0.0002798611111111111</v>
      </c>
      <c r="K18" s="97">
        <v>0.00029753086419753087</v>
      </c>
      <c r="L18" s="97">
        <v>0.0002798611111111111</v>
      </c>
      <c r="M18" s="97"/>
    </row>
    <row r="19" spans="1:13" ht="12.75">
      <c r="A19" s="2">
        <v>18</v>
      </c>
      <c r="B19" s="2">
        <v>20</v>
      </c>
      <c r="C19" t="s">
        <v>70</v>
      </c>
      <c r="D19" s="2">
        <v>15</v>
      </c>
      <c r="E19" t="s">
        <v>147</v>
      </c>
      <c r="F19" s="97">
        <v>0.0002652777777777778</v>
      </c>
      <c r="G19" s="97">
        <v>0.0003519675925925926</v>
      </c>
      <c r="H19" s="97">
        <v>0.000284837962962963</v>
      </c>
      <c r="K19" s="97">
        <v>0.00030069444444444447</v>
      </c>
      <c r="L19" s="97">
        <v>0.0002652777777777778</v>
      </c>
      <c r="M19" s="97"/>
    </row>
    <row r="20" spans="1:13" ht="12.75">
      <c r="A20" s="2">
        <v>19</v>
      </c>
      <c r="B20" s="2">
        <v>18</v>
      </c>
      <c r="C20" t="s">
        <v>35</v>
      </c>
      <c r="D20" s="2">
        <v>26</v>
      </c>
      <c r="E20" t="s">
        <v>142</v>
      </c>
      <c r="F20" s="97">
        <v>0.0002597222222222222</v>
      </c>
      <c r="G20" s="97">
        <v>0.0003491898148148148</v>
      </c>
      <c r="H20" s="97">
        <v>0.0003010416666666667</v>
      </c>
      <c r="K20" s="97">
        <v>0.00030331790123456793</v>
      </c>
      <c r="L20" s="97">
        <v>0.0002597222222222222</v>
      </c>
      <c r="M20" s="97"/>
    </row>
    <row r="21" spans="1:13" ht="12.75">
      <c r="A21" s="2">
        <v>20</v>
      </c>
      <c r="B21" s="2">
        <v>13</v>
      </c>
      <c r="C21" t="s">
        <v>36</v>
      </c>
      <c r="D21" s="2">
        <v>37</v>
      </c>
      <c r="E21" t="s">
        <v>144</v>
      </c>
      <c r="F21" s="97">
        <v>0.00022581018518518523</v>
      </c>
      <c r="G21" s="97">
        <v>0.0002645833333333333</v>
      </c>
      <c r="H21" s="97">
        <v>0.0004479166666666667</v>
      </c>
      <c r="K21" s="97">
        <v>0.0003127700617283951</v>
      </c>
      <c r="L21" s="97">
        <v>0.00022581018518518523</v>
      </c>
      <c r="M21" s="97"/>
    </row>
    <row r="22" spans="1:13" ht="12.75">
      <c r="A22" s="2">
        <v>21</v>
      </c>
      <c r="B22" s="2">
        <v>28</v>
      </c>
      <c r="C22" t="s">
        <v>64</v>
      </c>
      <c r="D22" s="2">
        <v>35</v>
      </c>
      <c r="E22" t="s">
        <v>141</v>
      </c>
      <c r="F22" s="97">
        <v>0.0003159722222222222</v>
      </c>
      <c r="G22" s="97">
        <v>0.00032650462962962966</v>
      </c>
      <c r="H22" s="97">
        <v>0.00029583333333333333</v>
      </c>
      <c r="K22" s="97">
        <v>0.0003127700617283951</v>
      </c>
      <c r="L22" s="97">
        <v>0.00029583333333333333</v>
      </c>
      <c r="M22" s="97"/>
    </row>
    <row r="23" spans="1:13" ht="12.75">
      <c r="A23" s="2">
        <v>22</v>
      </c>
      <c r="B23" s="2">
        <v>17</v>
      </c>
      <c r="C23" t="s">
        <v>105</v>
      </c>
      <c r="D23" s="2">
        <v>42</v>
      </c>
      <c r="E23" t="s">
        <v>152</v>
      </c>
      <c r="F23" s="97">
        <v>0.0004048611111111111</v>
      </c>
      <c r="G23" s="97">
        <v>0.0002892361111111111</v>
      </c>
      <c r="H23" s="97">
        <v>0.00025370370370370374</v>
      </c>
      <c r="K23" s="97">
        <v>0.00031593364197530865</v>
      </c>
      <c r="L23" s="97">
        <v>0.00025370370370370374</v>
      </c>
      <c r="M23" s="97"/>
    </row>
    <row r="24" spans="1:13" ht="12.75">
      <c r="A24" s="2">
        <v>23</v>
      </c>
      <c r="B24" s="2">
        <v>23</v>
      </c>
      <c r="C24" t="s">
        <v>90</v>
      </c>
      <c r="D24" s="2">
        <v>16</v>
      </c>
      <c r="E24" t="s">
        <v>142</v>
      </c>
      <c r="F24" s="97">
        <v>0.0002773148148148148</v>
      </c>
      <c r="G24" s="97">
        <v>0.00033287037037037036</v>
      </c>
      <c r="H24" s="97">
        <v>0.0003443287037037037</v>
      </c>
      <c r="K24" s="97">
        <v>0.00031817129629629627</v>
      </c>
      <c r="L24" s="97">
        <v>0.0002773148148148148</v>
      </c>
      <c r="M24" s="97"/>
    </row>
    <row r="25" spans="1:13" ht="12.75">
      <c r="A25" s="2">
        <v>24</v>
      </c>
      <c r="B25" s="2">
        <v>22</v>
      </c>
      <c r="C25" t="s">
        <v>71</v>
      </c>
      <c r="D25" s="2">
        <v>28</v>
      </c>
      <c r="E25" t="s">
        <v>147</v>
      </c>
      <c r="F25" s="97">
        <v>0.0002699074074074074</v>
      </c>
      <c r="G25" s="97">
        <v>0.0003229166666666666</v>
      </c>
      <c r="H25" s="97">
        <v>0.000362037037037037</v>
      </c>
      <c r="K25" s="97">
        <v>0.000318287037037037</v>
      </c>
      <c r="L25" s="97">
        <v>0.0002699074074074074</v>
      </c>
      <c r="M25" s="97"/>
    </row>
    <row r="26" spans="1:13" ht="12.75">
      <c r="A26" s="2">
        <v>25</v>
      </c>
      <c r="B26" s="2">
        <v>30</v>
      </c>
      <c r="C26" t="s">
        <v>76</v>
      </c>
      <c r="D26" s="2">
        <v>18</v>
      </c>
      <c r="E26" t="s">
        <v>145</v>
      </c>
      <c r="F26" s="97">
        <v>0.0003045138888888889</v>
      </c>
      <c r="H26" s="97">
        <v>0.00034930555555555556</v>
      </c>
      <c r="K26" s="97">
        <v>0.00032690972222222225</v>
      </c>
      <c r="L26" s="97">
        <v>0.0003045138888888889</v>
      </c>
      <c r="M26" s="97"/>
    </row>
    <row r="27" spans="1:13" ht="12.75">
      <c r="A27" s="2">
        <v>26</v>
      </c>
      <c r="B27" s="2">
        <v>19</v>
      </c>
      <c r="C27" t="s">
        <v>54</v>
      </c>
      <c r="D27" s="2">
        <v>25</v>
      </c>
      <c r="E27" t="s">
        <v>142</v>
      </c>
      <c r="F27" s="97">
        <v>0.0002615740740740741</v>
      </c>
      <c r="G27" s="97">
        <v>0.0004517361111111111</v>
      </c>
      <c r="H27" s="97">
        <v>0.0002855324074074074</v>
      </c>
      <c r="K27" s="97">
        <v>0.00033294753086419754</v>
      </c>
      <c r="L27" s="97">
        <v>0.0002615740740740741</v>
      </c>
      <c r="M27" s="97"/>
    </row>
    <row r="28" spans="1:13" ht="12.75">
      <c r="A28" s="2">
        <v>27</v>
      </c>
      <c r="B28" s="2">
        <v>27</v>
      </c>
      <c r="C28" t="s">
        <v>60</v>
      </c>
      <c r="D28" s="2">
        <v>34</v>
      </c>
      <c r="E28" t="s">
        <v>146</v>
      </c>
      <c r="F28" s="97">
        <v>0.0003695601851851852</v>
      </c>
      <c r="G28" s="97">
        <v>0.00029421296296296297</v>
      </c>
      <c r="H28" s="97">
        <v>0.00036851851851851846</v>
      </c>
      <c r="K28" s="97">
        <v>0.0003440972222222222</v>
      </c>
      <c r="L28" s="97">
        <v>0.00029421296296296297</v>
      </c>
      <c r="M28" s="97"/>
    </row>
    <row r="29" spans="1:13" ht="12.75">
      <c r="A29" s="2">
        <v>28</v>
      </c>
      <c r="B29" s="2">
        <v>29</v>
      </c>
      <c r="C29" t="s">
        <v>108</v>
      </c>
      <c r="D29" s="2">
        <v>14</v>
      </c>
      <c r="E29" t="s">
        <v>142</v>
      </c>
      <c r="F29" s="97">
        <v>0.00035555555555555557</v>
      </c>
      <c r="G29" s="97">
        <v>0.0003002314814814815</v>
      </c>
      <c r="H29" s="97">
        <v>0.0003929398148148149</v>
      </c>
      <c r="K29" s="97">
        <v>0.00034957561728395065</v>
      </c>
      <c r="L29" s="97">
        <v>0.0003002314814814815</v>
      </c>
      <c r="M29" s="97"/>
    </row>
    <row r="30" spans="1:13" ht="12.75">
      <c r="A30" s="2">
        <v>29</v>
      </c>
      <c r="B30" s="2">
        <v>25</v>
      </c>
      <c r="C30" t="s">
        <v>32</v>
      </c>
      <c r="D30" s="2">
        <v>17</v>
      </c>
      <c r="E30" t="s">
        <v>142</v>
      </c>
      <c r="F30" s="97">
        <v>0.00028692129629629624</v>
      </c>
      <c r="G30" s="97">
        <v>0.00043773148148148143</v>
      </c>
      <c r="H30" s="97">
        <v>0.0003695601851851852</v>
      </c>
      <c r="K30" s="97">
        <v>0.0003647376543209876</v>
      </c>
      <c r="L30" s="97">
        <v>0.00028692129629629624</v>
      </c>
      <c r="M30" s="97"/>
    </row>
    <row r="31" spans="1:13" ht="12.75">
      <c r="A31" s="2">
        <v>30</v>
      </c>
      <c r="B31" s="2">
        <v>35</v>
      </c>
      <c r="C31" t="s">
        <v>88</v>
      </c>
      <c r="D31" s="2">
        <v>18</v>
      </c>
      <c r="E31" t="s">
        <v>142</v>
      </c>
      <c r="F31" s="97">
        <v>0.0003754629629629629</v>
      </c>
      <c r="G31" s="97">
        <v>0.00037129629629629627</v>
      </c>
      <c r="H31" s="97">
        <v>0.00035555555555555557</v>
      </c>
      <c r="K31" s="97">
        <v>0.00036743827160493823</v>
      </c>
      <c r="L31" s="97">
        <v>0.00035555555555555557</v>
      </c>
      <c r="M31" s="97"/>
    </row>
    <row r="32" spans="1:13" ht="12.75">
      <c r="A32" s="2">
        <v>31</v>
      </c>
      <c r="B32" s="2">
        <v>26</v>
      </c>
      <c r="C32" t="s">
        <v>42</v>
      </c>
      <c r="D32" s="2">
        <v>20</v>
      </c>
      <c r="E32" t="s">
        <v>142</v>
      </c>
      <c r="F32" s="97">
        <v>0.00029178240740740743</v>
      </c>
      <c r="G32" s="97">
        <v>0.0003361111111111111</v>
      </c>
      <c r="H32" s="97">
        <v>0.0004821759259259259</v>
      </c>
      <c r="K32" s="97">
        <v>0.00037002314814814813</v>
      </c>
      <c r="L32" s="97">
        <v>0.00029178240740740743</v>
      </c>
      <c r="M32" s="97"/>
    </row>
    <row r="33" spans="1:13" ht="12.75">
      <c r="A33" s="2">
        <v>32</v>
      </c>
      <c r="B33" s="2">
        <v>33</v>
      </c>
      <c r="C33" t="s">
        <v>29</v>
      </c>
      <c r="D33" s="2">
        <v>19</v>
      </c>
      <c r="E33" t="s">
        <v>142</v>
      </c>
      <c r="F33" s="97">
        <v>0.0003851851851851852</v>
      </c>
      <c r="G33" s="97">
        <v>0.0003877314814814815</v>
      </c>
      <c r="H33" s="97">
        <v>0.00034583333333333335</v>
      </c>
      <c r="K33" s="97">
        <v>0.00037291666666666674</v>
      </c>
      <c r="L33" s="97">
        <v>0.00034583333333333335</v>
      </c>
      <c r="M33" s="97"/>
    </row>
    <row r="34" spans="1:13" ht="12.75">
      <c r="A34" s="2">
        <v>33</v>
      </c>
      <c r="B34" s="2">
        <v>31</v>
      </c>
      <c r="C34" t="s">
        <v>28</v>
      </c>
      <c r="D34" s="2">
        <v>21</v>
      </c>
      <c r="E34" t="s">
        <v>142</v>
      </c>
      <c r="F34" s="97">
        <v>0.0004081018518518518</v>
      </c>
      <c r="G34" s="97">
        <v>0.0003837962962962963</v>
      </c>
      <c r="H34" s="97">
        <v>0.000328587962962963</v>
      </c>
      <c r="K34" s="97">
        <v>0.0003734953703703704</v>
      </c>
      <c r="L34" s="97">
        <v>0.000328587962962963</v>
      </c>
      <c r="M34" s="97"/>
    </row>
    <row r="35" spans="1:13" ht="12.75">
      <c r="A35" s="2">
        <v>34</v>
      </c>
      <c r="B35" s="2">
        <v>34</v>
      </c>
      <c r="C35" t="s">
        <v>32</v>
      </c>
      <c r="D35" s="2">
        <v>17</v>
      </c>
      <c r="E35" t="s">
        <v>142</v>
      </c>
      <c r="F35" s="97">
        <v>0.00035011574074074074</v>
      </c>
      <c r="G35" s="97">
        <v>0.0003704861111111111</v>
      </c>
      <c r="H35" s="97">
        <v>0.0004546296296296297</v>
      </c>
      <c r="K35" s="97">
        <v>0.00039174382716049386</v>
      </c>
      <c r="L35" s="97">
        <v>0.00035011574074074074</v>
      </c>
      <c r="M35" s="97"/>
    </row>
    <row r="36" spans="1:13" ht="12.75">
      <c r="A36" s="2">
        <v>35</v>
      </c>
      <c r="B36" s="2">
        <v>32</v>
      </c>
      <c r="C36" t="s">
        <v>63</v>
      </c>
      <c r="D36" s="2">
        <v>15</v>
      </c>
      <c r="E36" t="s">
        <v>142</v>
      </c>
      <c r="F36" s="97">
        <v>0.0003508101851851852</v>
      </c>
      <c r="G36" s="97">
        <v>0.00036875</v>
      </c>
      <c r="H36" s="97">
        <v>0.00045902777777777777</v>
      </c>
      <c r="K36" s="97">
        <v>0.00039286265432098764</v>
      </c>
      <c r="L36" s="97">
        <v>0.0003508101851851852</v>
      </c>
      <c r="M36" s="97"/>
    </row>
    <row r="37" spans="1:13" ht="12.75">
      <c r="A37" s="2">
        <v>36</v>
      </c>
      <c r="B37" s="2">
        <v>41</v>
      </c>
      <c r="C37" t="s">
        <v>31</v>
      </c>
      <c r="D37" s="2">
        <v>36</v>
      </c>
      <c r="E37" t="s">
        <v>142</v>
      </c>
      <c r="F37" s="97">
        <v>0.00039513888888888894</v>
      </c>
      <c r="G37" s="97">
        <v>0.0004317129629629629</v>
      </c>
      <c r="H37" s="97">
        <v>0.0004333333333333333</v>
      </c>
      <c r="K37" s="97">
        <v>0.0004200617283950617</v>
      </c>
      <c r="L37" s="97">
        <v>0.00039513888888888894</v>
      </c>
      <c r="M37" s="97"/>
    </row>
    <row r="38" spans="1:13" ht="12.75">
      <c r="A38" s="2">
        <v>37</v>
      </c>
      <c r="B38" s="2">
        <v>36</v>
      </c>
      <c r="C38" t="s">
        <v>85</v>
      </c>
      <c r="D38" s="2">
        <v>38</v>
      </c>
      <c r="E38" t="s">
        <v>142</v>
      </c>
      <c r="F38" s="97">
        <v>0.00047546296296296296</v>
      </c>
      <c r="G38" s="97">
        <v>0.0003671296296296296</v>
      </c>
      <c r="H38" s="97">
        <v>0.0004724537037037037</v>
      </c>
      <c r="K38" s="97">
        <v>0.0004383487654320987</v>
      </c>
      <c r="L38" s="97">
        <v>0.0003671296296296296</v>
      </c>
      <c r="M38" s="97"/>
    </row>
    <row r="39" spans="1:13" ht="12.75">
      <c r="A39" s="2">
        <v>38</v>
      </c>
      <c r="B39" s="2">
        <v>37</v>
      </c>
      <c r="C39" t="s">
        <v>44</v>
      </c>
      <c r="D39" s="2">
        <v>30</v>
      </c>
      <c r="E39" t="s">
        <v>151</v>
      </c>
      <c r="F39" s="97">
        <v>0.0003736111111111112</v>
      </c>
      <c r="G39" s="97">
        <v>0.0005578703703703704</v>
      </c>
      <c r="H39" s="97">
        <v>0.00039097222222222224</v>
      </c>
      <c r="K39" s="97">
        <v>0.0004408179012345679</v>
      </c>
      <c r="L39" s="97">
        <v>0.0003736111111111112</v>
      </c>
      <c r="M39" s="97"/>
    </row>
    <row r="40" spans="1:13" ht="12.75">
      <c r="A40" s="2">
        <v>39</v>
      </c>
      <c r="B40" s="2">
        <v>40</v>
      </c>
      <c r="C40" t="s">
        <v>102</v>
      </c>
      <c r="D40" s="2">
        <v>24</v>
      </c>
      <c r="E40" t="s">
        <v>141</v>
      </c>
      <c r="F40" s="97">
        <v>0.000393287037037037</v>
      </c>
      <c r="G40" s="97">
        <v>0.0005546296296296296</v>
      </c>
      <c r="H40" s="97">
        <v>0.000415625</v>
      </c>
      <c r="K40" s="97">
        <v>0.00045451388888888885</v>
      </c>
      <c r="L40" s="97">
        <v>0.000393287037037037</v>
      </c>
      <c r="M40" s="97"/>
    </row>
    <row r="41" spans="1:13" ht="12.75">
      <c r="A41" s="2">
        <v>40</v>
      </c>
      <c r="B41" s="2">
        <v>45</v>
      </c>
      <c r="C41" t="s">
        <v>84</v>
      </c>
      <c r="D41" s="2">
        <v>17</v>
      </c>
      <c r="E41" t="s">
        <v>142</v>
      </c>
      <c r="F41" s="97">
        <v>0.00043344907407407416</v>
      </c>
      <c r="G41" s="97">
        <v>0.00046469907407407414</v>
      </c>
      <c r="H41" s="97">
        <v>0.0004917824074074075</v>
      </c>
      <c r="K41" s="97">
        <v>0.00046331018518518525</v>
      </c>
      <c r="L41" s="97">
        <v>0.00043344907407407416</v>
      </c>
      <c r="M41" s="97"/>
    </row>
    <row r="42" spans="1:13" ht="12.75">
      <c r="A42" s="2">
        <v>41</v>
      </c>
      <c r="B42" s="2">
        <v>44</v>
      </c>
      <c r="C42" t="s">
        <v>81</v>
      </c>
      <c r="D42" s="2">
        <v>18</v>
      </c>
      <c r="E42" t="s">
        <v>142</v>
      </c>
      <c r="F42" s="97">
        <v>0.00044421296296296304</v>
      </c>
      <c r="G42" s="97">
        <v>0.0005547453703703703</v>
      </c>
      <c r="H42" s="97">
        <v>0.00043217592592592597</v>
      </c>
      <c r="K42" s="97">
        <v>0.0004770447530864197</v>
      </c>
      <c r="L42" s="97">
        <v>0.00043217592592592597</v>
      </c>
      <c r="M42" s="97"/>
    </row>
    <row r="43" spans="1:13" ht="12.75">
      <c r="A43" s="2">
        <v>42</v>
      </c>
      <c r="B43" s="2">
        <v>47</v>
      </c>
      <c r="C43" t="s">
        <v>56</v>
      </c>
      <c r="D43" s="2">
        <v>16</v>
      </c>
      <c r="E43" t="s">
        <v>141</v>
      </c>
      <c r="F43" s="97">
        <v>0.0005111111111111112</v>
      </c>
      <c r="G43" s="97">
        <v>0.0004685185185185185</v>
      </c>
      <c r="H43" s="97">
        <v>0.0004641203703703704</v>
      </c>
      <c r="K43" s="97">
        <v>0.00048125000000000007</v>
      </c>
      <c r="L43" s="97">
        <v>0.0004641203703703704</v>
      </c>
      <c r="M43" s="97"/>
    </row>
    <row r="44" spans="1:13" ht="12.75">
      <c r="A44" s="2">
        <v>43</v>
      </c>
      <c r="B44" s="2">
        <v>42</v>
      </c>
      <c r="C44" t="s">
        <v>78</v>
      </c>
      <c r="D44" s="2">
        <v>24</v>
      </c>
      <c r="E44" t="s">
        <v>142</v>
      </c>
      <c r="F44" s="97">
        <v>0.0005358796296296295</v>
      </c>
      <c r="G44" s="97">
        <v>0.0004262731481481481</v>
      </c>
      <c r="H44" s="97">
        <v>0.0005078703703703704</v>
      </c>
      <c r="K44" s="97">
        <v>0.0004900077160493828</v>
      </c>
      <c r="L44" s="97">
        <v>0.0004262731481481481</v>
      </c>
      <c r="M44" s="97"/>
    </row>
    <row r="45" spans="1:13" ht="12.75">
      <c r="A45" s="2">
        <v>44</v>
      </c>
      <c r="B45" s="2">
        <v>38</v>
      </c>
      <c r="C45" t="s">
        <v>73</v>
      </c>
      <c r="D45" s="2">
        <v>46</v>
      </c>
      <c r="E45" t="s">
        <v>141</v>
      </c>
      <c r="F45" s="97">
        <v>0.0004434027777777778</v>
      </c>
      <c r="G45" s="97">
        <v>0.00037951388888888887</v>
      </c>
      <c r="H45" s="97">
        <v>0.0006674768518518518</v>
      </c>
      <c r="K45" s="97">
        <v>0.0004967978395061728</v>
      </c>
      <c r="L45" s="97">
        <v>0.00037951388888888887</v>
      </c>
      <c r="M45" s="97"/>
    </row>
    <row r="46" spans="1:13" ht="12.75">
      <c r="A46" s="2">
        <v>45</v>
      </c>
      <c r="B46" s="2">
        <v>43</v>
      </c>
      <c r="C46" t="s">
        <v>115</v>
      </c>
      <c r="D46" s="2">
        <v>29</v>
      </c>
      <c r="E46" t="s">
        <v>141</v>
      </c>
      <c r="F46" s="97">
        <v>0.0005042824074074074</v>
      </c>
      <c r="G46" s="97">
        <v>0.0005795138888888889</v>
      </c>
      <c r="H46" s="97">
        <v>0.0004277777777777778</v>
      </c>
      <c r="K46" s="97">
        <v>0.000503858024691358</v>
      </c>
      <c r="L46" s="97">
        <v>0.0004277777777777778</v>
      </c>
      <c r="M46" s="97"/>
    </row>
    <row r="47" spans="1:13" ht="12.75">
      <c r="A47" s="2">
        <v>46</v>
      </c>
      <c r="B47" s="2">
        <v>51</v>
      </c>
      <c r="C47" t="s">
        <v>80</v>
      </c>
      <c r="D47" s="2">
        <v>16</v>
      </c>
      <c r="E47" t="s">
        <v>142</v>
      </c>
      <c r="F47" s="97">
        <v>0.0006277777777777778</v>
      </c>
      <c r="G47" s="97">
        <v>0.0004931712962962962</v>
      </c>
      <c r="H47" s="97">
        <v>0.0005253472222222223</v>
      </c>
      <c r="K47" s="97">
        <v>0.0005487654320987654</v>
      </c>
      <c r="L47" s="97">
        <v>0.0004931712962962962</v>
      </c>
      <c r="M47" s="97"/>
    </row>
    <row r="48" spans="1:13" ht="12.75">
      <c r="A48" s="2">
        <v>47</v>
      </c>
      <c r="B48" s="2">
        <v>46</v>
      </c>
      <c r="C48" t="s">
        <v>100</v>
      </c>
      <c r="D48" s="2">
        <v>16</v>
      </c>
      <c r="E48" t="s">
        <v>141</v>
      </c>
      <c r="F48" s="97">
        <v>0.0007252314814814815</v>
      </c>
      <c r="G48" s="97">
        <v>0.0004626157407407407</v>
      </c>
      <c r="H48" s="97">
        <v>0.0005643518518518518</v>
      </c>
      <c r="K48" s="97">
        <v>0.0005840663580246913</v>
      </c>
      <c r="L48" s="97">
        <v>0.0004626157407407407</v>
      </c>
      <c r="M48" s="97"/>
    </row>
    <row r="49" spans="1:13" ht="12.75">
      <c r="A49" s="2">
        <v>48</v>
      </c>
      <c r="B49" s="2">
        <v>50</v>
      </c>
      <c r="C49" t="s">
        <v>39</v>
      </c>
      <c r="D49" s="2">
        <v>15</v>
      </c>
      <c r="E49" t="s">
        <v>142</v>
      </c>
      <c r="F49" s="97">
        <v>0.0007552083333333333</v>
      </c>
      <c r="G49" s="97">
        <v>0.0005423611111111112</v>
      </c>
      <c r="H49" s="97">
        <v>0.0004738425925925926</v>
      </c>
      <c r="K49" s="97">
        <v>0.0005904706790123456</v>
      </c>
      <c r="L49" s="97">
        <v>0.0004738425925925926</v>
      </c>
      <c r="M49" s="97"/>
    </row>
    <row r="50" spans="1:13" ht="12.75">
      <c r="A50" s="2">
        <v>49</v>
      </c>
      <c r="B50" s="2">
        <v>53</v>
      </c>
      <c r="C50" t="s">
        <v>98</v>
      </c>
      <c r="D50" s="2">
        <v>73</v>
      </c>
      <c r="E50" t="s">
        <v>152</v>
      </c>
      <c r="F50" s="97">
        <v>0.0006462962962962964</v>
      </c>
      <c r="G50" s="97">
        <v>0.0006075231481481482</v>
      </c>
      <c r="H50" s="97">
        <v>0.0005412037037037037</v>
      </c>
      <c r="K50" s="97">
        <v>0.0005983410493827161</v>
      </c>
      <c r="L50" s="97">
        <v>0.0005412037037037037</v>
      </c>
      <c r="M50" s="97"/>
    </row>
    <row r="51" spans="1:13" ht="12.75">
      <c r="A51" s="2">
        <v>50</v>
      </c>
      <c r="B51" s="2">
        <v>39</v>
      </c>
      <c r="C51" t="s">
        <v>112</v>
      </c>
      <c r="D51" s="2">
        <v>42</v>
      </c>
      <c r="E51" t="s">
        <v>146</v>
      </c>
      <c r="F51" s="97">
        <v>0.000544212962962963</v>
      </c>
      <c r="G51" s="97">
        <v>0.0003927083333333333</v>
      </c>
      <c r="H51" s="97">
        <v>0.0008591435185185186</v>
      </c>
      <c r="K51" s="97">
        <v>0.0005986882716049383</v>
      </c>
      <c r="L51" s="97">
        <v>0.0003927083333333333</v>
      </c>
      <c r="M51" s="97"/>
    </row>
    <row r="52" spans="1:13" ht="12.75">
      <c r="A52" s="2">
        <v>51</v>
      </c>
      <c r="B52" s="2">
        <v>49</v>
      </c>
      <c r="C52" t="s">
        <v>89</v>
      </c>
      <c r="D52" s="2">
        <v>34</v>
      </c>
      <c r="E52" t="s">
        <v>142</v>
      </c>
      <c r="F52" s="97">
        <v>0.0008715277777777776</v>
      </c>
      <c r="G52" s="97">
        <v>0.00048553240740740745</v>
      </c>
      <c r="H52" s="97">
        <v>0.00047187500000000007</v>
      </c>
      <c r="K52" s="97">
        <v>0.0006096450617283951</v>
      </c>
      <c r="L52" s="97">
        <v>0.00047187500000000007</v>
      </c>
      <c r="M52" s="97"/>
    </row>
    <row r="53" spans="1:13" ht="12.75">
      <c r="A53" s="2">
        <v>52</v>
      </c>
      <c r="B53" s="2">
        <v>48</v>
      </c>
      <c r="C53" t="s">
        <v>91</v>
      </c>
      <c r="D53" s="2">
        <v>17</v>
      </c>
      <c r="E53" t="s">
        <v>142</v>
      </c>
      <c r="F53" s="97">
        <v>0.0006251157407407408</v>
      </c>
      <c r="G53" s="97">
        <v>0.00047071759259259267</v>
      </c>
      <c r="H53" s="97">
        <v>0.0008315972222222223</v>
      </c>
      <c r="K53" s="97">
        <v>0.0006424768518518519</v>
      </c>
      <c r="L53" s="97">
        <v>0.00047071759259259267</v>
      </c>
      <c r="M53" s="97"/>
    </row>
    <row r="54" spans="1:13" ht="12.75">
      <c r="A54" s="2">
        <v>53</v>
      </c>
      <c r="B54" s="2">
        <v>59</v>
      </c>
      <c r="C54" t="s">
        <v>27</v>
      </c>
      <c r="D54" s="2">
        <v>26</v>
      </c>
      <c r="E54" t="s">
        <v>158</v>
      </c>
      <c r="F54" s="97">
        <v>0.0006283564814814814</v>
      </c>
      <c r="G54" s="97">
        <v>0.0006626157407407409</v>
      </c>
      <c r="H54" s="97">
        <v>0.0007219907407407408</v>
      </c>
      <c r="K54" s="97">
        <v>0.0006709876543209876</v>
      </c>
      <c r="L54" s="97">
        <v>0.0006283564814814814</v>
      </c>
      <c r="M54" s="97"/>
    </row>
    <row r="55" spans="1:13" ht="12.75">
      <c r="A55" s="2">
        <v>54</v>
      </c>
      <c r="B55" s="2">
        <v>52</v>
      </c>
      <c r="C55" t="s">
        <v>103</v>
      </c>
      <c r="D55" s="2">
        <v>27</v>
      </c>
      <c r="E55" t="s">
        <v>145</v>
      </c>
      <c r="F55" s="97">
        <v>0.0011298611111111112</v>
      </c>
      <c r="G55" s="97">
        <v>0.0005047453703703704</v>
      </c>
      <c r="H55" s="97">
        <v>0.0005207175925925926</v>
      </c>
      <c r="K55" s="97">
        <v>0.0007184413580246914</v>
      </c>
      <c r="L55" s="97">
        <v>0.0005047453703703704</v>
      </c>
      <c r="M55" s="97"/>
    </row>
    <row r="56" spans="1:13" ht="12.75">
      <c r="A56" s="2">
        <v>55</v>
      </c>
      <c r="B56" s="2">
        <v>55</v>
      </c>
      <c r="C56" t="s">
        <v>68</v>
      </c>
      <c r="D56" s="2">
        <v>14</v>
      </c>
      <c r="E56" t="s">
        <v>142</v>
      </c>
      <c r="F56" s="97">
        <v>0.0010089120370370371</v>
      </c>
      <c r="G56" s="97">
        <v>0.0006407407407407407</v>
      </c>
      <c r="H56" s="97">
        <v>0.0005850694444444444</v>
      </c>
      <c r="K56" s="97">
        <v>0.0007449074074074073</v>
      </c>
      <c r="L56" s="97">
        <v>0.0005850694444444444</v>
      </c>
      <c r="M56" s="97"/>
    </row>
    <row r="57" spans="1:13" ht="12.75">
      <c r="A57" s="2">
        <v>56</v>
      </c>
      <c r="B57" s="2">
        <v>56</v>
      </c>
      <c r="C57" t="s">
        <v>86</v>
      </c>
      <c r="D57" s="2">
        <v>19</v>
      </c>
      <c r="E57" t="s">
        <v>142</v>
      </c>
      <c r="F57" s="97">
        <v>0.0010081018518518518</v>
      </c>
      <c r="G57" s="97">
        <v>0.0006064814814814814</v>
      </c>
      <c r="H57" s="97">
        <v>0.0006506944444444444</v>
      </c>
      <c r="K57" s="97">
        <v>0.0007550925925925925</v>
      </c>
      <c r="L57" s="97">
        <v>0.0006064814814814814</v>
      </c>
      <c r="M57" s="97"/>
    </row>
    <row r="58" spans="1:13" ht="12.75">
      <c r="A58" s="2">
        <v>57</v>
      </c>
      <c r="B58" s="2">
        <v>60</v>
      </c>
      <c r="C58" t="s">
        <v>61</v>
      </c>
      <c r="D58" s="2">
        <v>16</v>
      </c>
      <c r="E58" t="s">
        <v>141</v>
      </c>
      <c r="F58" s="97">
        <v>0.0007425925925925925</v>
      </c>
      <c r="G58" s="97">
        <v>0.0008763888888888889</v>
      </c>
      <c r="H58" s="97">
        <v>0.000669212962962963</v>
      </c>
      <c r="K58" s="97">
        <v>0.0007627314814814814</v>
      </c>
      <c r="L58" s="97">
        <v>0.000669212962962963</v>
      </c>
      <c r="M58" s="97"/>
    </row>
    <row r="59" spans="1:13" ht="12.75">
      <c r="A59" s="2">
        <v>58</v>
      </c>
      <c r="B59" s="2">
        <v>64</v>
      </c>
      <c r="C59" t="s">
        <v>79</v>
      </c>
      <c r="D59" s="2">
        <v>18</v>
      </c>
      <c r="E59" t="s">
        <v>142</v>
      </c>
      <c r="F59" s="97">
        <v>0.0007756944444444444</v>
      </c>
      <c r="G59" s="97">
        <v>0.0006800925925925925</v>
      </c>
      <c r="H59" s="97">
        <v>0.0008501157407407407</v>
      </c>
      <c r="K59" s="97">
        <v>0.0007686342592592592</v>
      </c>
      <c r="L59" s="97">
        <v>0.0006800925925925925</v>
      </c>
      <c r="M59" s="97"/>
    </row>
    <row r="60" spans="1:13" ht="12.75">
      <c r="A60" s="2">
        <v>59</v>
      </c>
      <c r="B60" s="2">
        <v>63</v>
      </c>
      <c r="C60" t="s">
        <v>65</v>
      </c>
      <c r="D60" s="2">
        <v>16</v>
      </c>
      <c r="E60" t="s">
        <v>141</v>
      </c>
      <c r="F60" s="97">
        <v>0.000799537037037037</v>
      </c>
      <c r="G60" s="97">
        <v>0.0008723379629629629</v>
      </c>
      <c r="H60" s="97">
        <v>0.0006795138888888889</v>
      </c>
      <c r="K60" s="97">
        <v>0.0007837962962962962</v>
      </c>
      <c r="L60" s="97">
        <v>0.0006795138888888889</v>
      </c>
      <c r="M60" s="97"/>
    </row>
    <row r="61" spans="1:13" ht="12.75">
      <c r="A61" s="2">
        <v>60</v>
      </c>
      <c r="B61" s="2">
        <v>54</v>
      </c>
      <c r="C61" t="s">
        <v>107</v>
      </c>
      <c r="D61" s="2">
        <v>26</v>
      </c>
      <c r="E61" t="s">
        <v>142</v>
      </c>
      <c r="F61" s="97">
        <v>0.0005635416666666667</v>
      </c>
      <c r="G61" s="97">
        <v>0.0006599537037037037</v>
      </c>
      <c r="H61" s="97">
        <v>0.0011715277777777776</v>
      </c>
      <c r="K61" s="97">
        <v>0.000798341049382716</v>
      </c>
      <c r="L61" s="97">
        <v>0.0005635416666666667</v>
      </c>
      <c r="M61" s="97"/>
    </row>
    <row r="62" spans="1:13" ht="12.75">
      <c r="A62" s="2">
        <v>61</v>
      </c>
      <c r="B62" s="2">
        <v>57</v>
      </c>
      <c r="C62" t="s">
        <v>92</v>
      </c>
      <c r="D62" s="2">
        <v>21</v>
      </c>
      <c r="E62" t="s">
        <v>142</v>
      </c>
      <c r="F62" s="97">
        <v>0.0009981481481481482</v>
      </c>
      <c r="G62" s="97">
        <v>0.0007991898148148147</v>
      </c>
      <c r="H62" s="97">
        <v>0.0006111111111111111</v>
      </c>
      <c r="K62" s="97">
        <v>0.0008028163580246914</v>
      </c>
      <c r="L62" s="97">
        <v>0.0006111111111111111</v>
      </c>
      <c r="M62" s="97"/>
    </row>
    <row r="63" spans="1:13" ht="12.75">
      <c r="A63" s="2">
        <v>62</v>
      </c>
      <c r="B63" s="2">
        <v>70</v>
      </c>
      <c r="C63" t="s">
        <v>117</v>
      </c>
      <c r="D63" s="2">
        <v>20</v>
      </c>
      <c r="E63" t="s">
        <v>142</v>
      </c>
      <c r="F63" s="97">
        <v>0.000844212962962963</v>
      </c>
      <c r="G63" s="97">
        <v>0.0008924768518518518</v>
      </c>
      <c r="H63" s="97">
        <v>0.0007927083333333333</v>
      </c>
      <c r="K63" s="97">
        <v>0.0008431327160493826</v>
      </c>
      <c r="L63" s="97">
        <v>0.0007927083333333333</v>
      </c>
      <c r="M63" s="97"/>
    </row>
    <row r="64" spans="1:13" ht="12.75">
      <c r="A64" s="2">
        <v>63</v>
      </c>
      <c r="B64" s="2">
        <v>66</v>
      </c>
      <c r="C64" t="s">
        <v>111</v>
      </c>
      <c r="D64" s="2">
        <v>19</v>
      </c>
      <c r="E64" t="s">
        <v>142</v>
      </c>
      <c r="F64" s="97">
        <v>0.0008052083333333332</v>
      </c>
      <c r="G64" s="97">
        <v>0.0007437499999999999</v>
      </c>
      <c r="H64" s="97">
        <v>0.0010047453703703703</v>
      </c>
      <c r="K64" s="97">
        <v>0.0008512345679012345</v>
      </c>
      <c r="L64" s="97">
        <v>0.0007437499999999999</v>
      </c>
      <c r="M64" s="97"/>
    </row>
    <row r="65" spans="1:13" ht="12.75">
      <c r="A65" s="2">
        <v>64</v>
      </c>
      <c r="B65" s="2">
        <v>58</v>
      </c>
      <c r="C65" t="s">
        <v>101</v>
      </c>
      <c r="D65" s="2">
        <v>52</v>
      </c>
      <c r="E65" t="s">
        <v>142</v>
      </c>
      <c r="F65" s="97">
        <v>0.0009711805555555555</v>
      </c>
      <c r="G65" s="97">
        <v>0.0006126157407407407</v>
      </c>
      <c r="H65" s="97">
        <v>0.0010195601851851852</v>
      </c>
      <c r="K65" s="97">
        <v>0.0008677854938271605</v>
      </c>
      <c r="L65" s="97">
        <v>0.0006126157407407407</v>
      </c>
      <c r="M65" s="97"/>
    </row>
    <row r="66" spans="1:13" ht="12.75">
      <c r="A66" s="2">
        <v>65</v>
      </c>
      <c r="B66" s="2">
        <v>61</v>
      </c>
      <c r="C66" t="s">
        <v>83</v>
      </c>
      <c r="D66" s="2">
        <v>16</v>
      </c>
      <c r="E66" t="s">
        <v>142</v>
      </c>
      <c r="F66" s="97">
        <v>0.0006695601851851853</v>
      </c>
      <c r="G66" s="97">
        <v>0.0011086805555555557</v>
      </c>
      <c r="H66" s="97">
        <v>0.0008258101851851852</v>
      </c>
      <c r="K66" s="97">
        <v>0.000868016975308642</v>
      </c>
      <c r="L66" s="97">
        <v>0.0006695601851851853</v>
      </c>
      <c r="M66" s="97"/>
    </row>
    <row r="67" spans="1:13" ht="12.75">
      <c r="A67" s="2">
        <v>66</v>
      </c>
      <c r="B67" s="2">
        <v>72</v>
      </c>
      <c r="C67" t="s">
        <v>45</v>
      </c>
      <c r="D67" s="2">
        <v>28</v>
      </c>
      <c r="E67" t="s">
        <v>141</v>
      </c>
      <c r="F67" s="97">
        <v>0.0009399305555555555</v>
      </c>
      <c r="G67" s="97">
        <v>0.0009358796296296295</v>
      </c>
      <c r="H67" s="97">
        <v>0.0008206018518518519</v>
      </c>
      <c r="K67" s="97">
        <v>0.0008988040123456791</v>
      </c>
      <c r="L67" s="97">
        <v>0.0008206018518518519</v>
      </c>
      <c r="M67" s="97"/>
    </row>
    <row r="68" spans="1:13" ht="12.75">
      <c r="A68" s="2">
        <v>67</v>
      </c>
      <c r="B68" s="2">
        <v>69</v>
      </c>
      <c r="C68" t="s">
        <v>43</v>
      </c>
      <c r="D68" s="2">
        <v>28</v>
      </c>
      <c r="E68" t="s">
        <v>142</v>
      </c>
      <c r="F68" s="97">
        <v>0.001059837962962963</v>
      </c>
      <c r="G68" s="97">
        <v>0.0009244212962962963</v>
      </c>
      <c r="H68" s="97">
        <v>0.0007619212962962962</v>
      </c>
      <c r="K68" s="97">
        <v>0.0009153935185185185</v>
      </c>
      <c r="L68" s="97">
        <v>0.0007619212962962962</v>
      </c>
      <c r="M68" s="97"/>
    </row>
    <row r="69" spans="1:13" ht="12.75">
      <c r="A69" s="2">
        <v>68</v>
      </c>
      <c r="B69" s="2">
        <v>74</v>
      </c>
      <c r="C69" t="s">
        <v>62</v>
      </c>
      <c r="D69" s="2">
        <v>15</v>
      </c>
      <c r="E69" t="s">
        <v>141</v>
      </c>
      <c r="F69" s="97">
        <v>0.0009917824074074076</v>
      </c>
      <c r="G69" s="97">
        <v>0.0009541666666666666</v>
      </c>
      <c r="H69" s="97">
        <v>0.0008550925925925926</v>
      </c>
      <c r="K69" s="97">
        <v>0.0009336805555555557</v>
      </c>
      <c r="L69" s="97">
        <v>0.0008550925925925926</v>
      </c>
      <c r="M69" s="97"/>
    </row>
    <row r="70" spans="1:13" ht="12.75">
      <c r="A70" s="2">
        <v>69</v>
      </c>
      <c r="B70" s="2">
        <v>71</v>
      </c>
      <c r="C70" t="s">
        <v>118</v>
      </c>
      <c r="D70" s="2">
        <v>20</v>
      </c>
      <c r="E70" t="s">
        <v>142</v>
      </c>
      <c r="F70" s="97">
        <v>0.000932175925925926</v>
      </c>
      <c r="G70" s="97">
        <v>0.0007942129629629628</v>
      </c>
      <c r="H70" s="97">
        <v>0.0011048611111111111</v>
      </c>
      <c r="K70" s="97">
        <v>0.00094375</v>
      </c>
      <c r="L70" s="97">
        <v>0.0007942129629629628</v>
      </c>
      <c r="M70" s="97"/>
    </row>
    <row r="71" spans="1:13" ht="12.75">
      <c r="A71" s="2">
        <v>70</v>
      </c>
      <c r="B71" s="2">
        <v>73</v>
      </c>
      <c r="C71" t="s">
        <v>114</v>
      </c>
      <c r="D71" s="2">
        <v>20</v>
      </c>
      <c r="E71" t="s">
        <v>142</v>
      </c>
      <c r="F71" s="97">
        <v>0.0009207175925925927</v>
      </c>
      <c r="G71" s="97">
        <v>0.000854050925925926</v>
      </c>
      <c r="H71" s="97">
        <v>0.001097800925925926</v>
      </c>
      <c r="K71" s="97">
        <v>0.0009575231481481482</v>
      </c>
      <c r="L71" s="97">
        <v>0.000854050925925926</v>
      </c>
      <c r="M71" s="97"/>
    </row>
    <row r="72" spans="1:13" ht="12.75">
      <c r="A72" s="2">
        <v>71</v>
      </c>
      <c r="B72" s="2">
        <v>65</v>
      </c>
      <c r="C72" t="s">
        <v>59</v>
      </c>
      <c r="D72" s="2">
        <v>17</v>
      </c>
      <c r="E72" t="s">
        <v>141</v>
      </c>
      <c r="F72" s="97">
        <v>0.0010327546296296298</v>
      </c>
      <c r="G72" s="97">
        <v>0.0011145833333333333</v>
      </c>
      <c r="H72" s="97">
        <v>0.0007432870370370371</v>
      </c>
      <c r="K72" s="97">
        <v>0.0009635416666666667</v>
      </c>
      <c r="L72" s="97">
        <v>0.0007432870370370371</v>
      </c>
      <c r="M72" s="97"/>
    </row>
    <row r="73" spans="1:13" ht="12.75">
      <c r="A73" s="2">
        <v>72</v>
      </c>
      <c r="B73" s="2">
        <v>77</v>
      </c>
      <c r="C73" t="s">
        <v>99</v>
      </c>
      <c r="D73" s="2">
        <v>30</v>
      </c>
      <c r="E73" t="s">
        <v>141</v>
      </c>
      <c r="F73" s="97">
        <v>0.001036574074074074</v>
      </c>
      <c r="G73" s="97">
        <v>0.0010096064814814813</v>
      </c>
      <c r="H73" s="97">
        <v>0.0009290509259259259</v>
      </c>
      <c r="K73" s="97">
        <v>0.0009917438271604938</v>
      </c>
      <c r="L73" s="97">
        <v>0.0009290509259259259</v>
      </c>
      <c r="M73" s="97"/>
    </row>
    <row r="74" spans="1:13" ht="12.75">
      <c r="A74" s="2">
        <v>73</v>
      </c>
      <c r="B74" s="2">
        <v>62</v>
      </c>
      <c r="C74" t="s">
        <v>106</v>
      </c>
      <c r="D74" s="2">
        <v>39</v>
      </c>
      <c r="E74" t="s">
        <v>152</v>
      </c>
      <c r="F74" s="97">
        <v>0.0014152777777777777</v>
      </c>
      <c r="G74" s="97">
        <v>0.0009192129629629629</v>
      </c>
      <c r="H74" s="97">
        <v>0.0006776620370370371</v>
      </c>
      <c r="K74" s="97">
        <v>0.0010040509259259258</v>
      </c>
      <c r="L74" s="97">
        <v>0.0006776620370370371</v>
      </c>
      <c r="M74" s="97"/>
    </row>
    <row r="75" spans="1:13" ht="12.75">
      <c r="A75" s="2">
        <v>74</v>
      </c>
      <c r="B75" s="2">
        <v>75</v>
      </c>
      <c r="C75" t="s">
        <v>58</v>
      </c>
      <c r="D75" s="2">
        <v>19</v>
      </c>
      <c r="E75" t="s">
        <v>142</v>
      </c>
      <c r="F75" s="97">
        <v>0.000913888888888889</v>
      </c>
      <c r="G75" s="97">
        <v>0.0008796296296296296</v>
      </c>
      <c r="H75" s="97">
        <v>0.0013702546296296295</v>
      </c>
      <c r="K75" s="97">
        <v>0.0010545910493827161</v>
      </c>
      <c r="L75" s="97">
        <v>0.0008796296296296296</v>
      </c>
      <c r="M75" s="97"/>
    </row>
    <row r="76" spans="1:13" ht="12.75">
      <c r="A76" s="2">
        <v>75</v>
      </c>
      <c r="B76" s="2">
        <v>68</v>
      </c>
      <c r="C76" t="s">
        <v>109</v>
      </c>
      <c r="D76" s="2">
        <v>30</v>
      </c>
      <c r="E76" t="s">
        <v>141</v>
      </c>
      <c r="F76" s="97">
        <v>0.0007582175925925926</v>
      </c>
      <c r="G76" s="97">
        <v>0.001274074074074074</v>
      </c>
      <c r="H76" s="97">
        <v>0.0011415509259259258</v>
      </c>
      <c r="K76" s="97">
        <v>0.0010579475308641975</v>
      </c>
      <c r="L76" s="97">
        <v>0.0007582175925925926</v>
      </c>
      <c r="M76" s="97"/>
    </row>
    <row r="77" spans="1:13" ht="12.75">
      <c r="A77" s="2">
        <v>76</v>
      </c>
      <c r="B77" s="2">
        <v>67</v>
      </c>
      <c r="C77" t="s">
        <v>67</v>
      </c>
      <c r="D77" s="2">
        <v>28</v>
      </c>
      <c r="E77" t="s">
        <v>141</v>
      </c>
      <c r="F77" s="97">
        <v>0.0015373842592592594</v>
      </c>
      <c r="G77" s="97">
        <v>0.0009105324074074075</v>
      </c>
      <c r="H77" s="97">
        <v>0.0007581018518518518</v>
      </c>
      <c r="K77" s="97">
        <v>0.0010686728395061728</v>
      </c>
      <c r="L77" s="97">
        <v>0.0007581018518518518</v>
      </c>
      <c r="M77" s="97"/>
    </row>
    <row r="78" spans="1:13" ht="12.75">
      <c r="A78" s="2">
        <v>77</v>
      </c>
      <c r="B78" s="2">
        <v>79</v>
      </c>
      <c r="C78" t="s">
        <v>77</v>
      </c>
      <c r="F78" s="97">
        <v>0.0011748842592592592</v>
      </c>
      <c r="G78" s="97">
        <v>0.0009804398148148148</v>
      </c>
      <c r="H78" s="97">
        <v>0.001123148148148148</v>
      </c>
      <c r="K78" s="97">
        <v>0.0010928240740740742</v>
      </c>
      <c r="L78" s="97">
        <v>0.0009804398148148148</v>
      </c>
      <c r="M78" s="97"/>
    </row>
    <row r="79" spans="1:13" ht="12.75">
      <c r="A79" s="2">
        <v>78</v>
      </c>
      <c r="B79" s="2">
        <v>78</v>
      </c>
      <c r="C79" t="s">
        <v>87</v>
      </c>
      <c r="D79" s="2">
        <v>36</v>
      </c>
      <c r="E79" t="s">
        <v>142</v>
      </c>
      <c r="F79" s="97">
        <v>0.0009385416666666666</v>
      </c>
      <c r="G79" s="97">
        <v>0.001388888888888889</v>
      </c>
      <c r="H79" s="97">
        <v>0.0009630787037037037</v>
      </c>
      <c r="K79" s="97">
        <v>0.0010968364197530866</v>
      </c>
      <c r="L79" s="97">
        <v>0.0009385416666666666</v>
      </c>
      <c r="M79" s="97"/>
    </row>
    <row r="80" spans="1:13" ht="12.75">
      <c r="A80" s="2">
        <v>79</v>
      </c>
      <c r="B80" s="2">
        <v>81</v>
      </c>
      <c r="C80" t="s">
        <v>116</v>
      </c>
      <c r="D80" s="2">
        <v>7</v>
      </c>
      <c r="E80" t="s">
        <v>166</v>
      </c>
      <c r="F80" s="97">
        <v>0.0011672453703703704</v>
      </c>
      <c r="G80" s="97">
        <v>0.0015725694444444444</v>
      </c>
      <c r="H80" s="97">
        <v>0.0012362268518518519</v>
      </c>
      <c r="K80" s="97">
        <v>0.0013253472222222223</v>
      </c>
      <c r="L80" s="97">
        <v>0.0011672453703703704</v>
      </c>
      <c r="M80" s="97"/>
    </row>
    <row r="81" spans="1:13" ht="12.75">
      <c r="A81" s="2">
        <v>80</v>
      </c>
      <c r="B81" s="2">
        <v>80</v>
      </c>
      <c r="C81" t="s">
        <v>55</v>
      </c>
      <c r="D81" s="2">
        <v>30</v>
      </c>
      <c r="E81" t="s">
        <v>141</v>
      </c>
      <c r="F81" s="97">
        <v>0.0012682870370370372</v>
      </c>
      <c r="G81" s="97">
        <v>0.001748148148148148</v>
      </c>
      <c r="H81" s="97">
        <v>0.0011078703703703704</v>
      </c>
      <c r="K81" s="97">
        <v>0.0013747685185185184</v>
      </c>
      <c r="L81" s="97">
        <v>0.0011078703703703704</v>
      </c>
      <c r="M81" s="97"/>
    </row>
    <row r="82" spans="1:13" ht="12.75">
      <c r="A82" s="2">
        <v>81</v>
      </c>
      <c r="B82" s="2">
        <v>76</v>
      </c>
      <c r="C82" t="s">
        <v>13</v>
      </c>
      <c r="D82" s="2">
        <v>34</v>
      </c>
      <c r="E82" t="s">
        <v>142</v>
      </c>
      <c r="F82" s="97">
        <v>0.00120625</v>
      </c>
      <c r="G82" s="97">
        <v>0.002199652777777778</v>
      </c>
      <c r="H82" s="97">
        <v>0.0009262731481481482</v>
      </c>
      <c r="K82" s="97">
        <v>0.0014440586419753087</v>
      </c>
      <c r="L82" s="97">
        <v>0.0009262731481481482</v>
      </c>
      <c r="M82" s="97"/>
    </row>
    <row r="83" spans="1:13" ht="12.75">
      <c r="A83" s="2">
        <v>82</v>
      </c>
      <c r="B83" s="2">
        <v>82</v>
      </c>
      <c r="C83" t="s">
        <v>75</v>
      </c>
      <c r="F83" s="97">
        <v>0.0017186342592592592</v>
      </c>
      <c r="G83" s="97">
        <v>0.001750462962962963</v>
      </c>
      <c r="H83" s="97">
        <v>0.0016958333333333333</v>
      </c>
      <c r="K83" s="97">
        <v>0.0017216435185185184</v>
      </c>
      <c r="L83" s="97">
        <v>0.0016958333333333333</v>
      </c>
      <c r="M83" s="97"/>
    </row>
    <row r="84" spans="1:13" ht="12.75">
      <c r="A84" s="2">
        <v>83</v>
      </c>
      <c r="B84" s="2">
        <v>83</v>
      </c>
      <c r="C84" t="s">
        <v>74</v>
      </c>
      <c r="D84" s="2">
        <v>28</v>
      </c>
      <c r="E84" t="s">
        <v>160</v>
      </c>
      <c r="F84" s="97">
        <v>0.0027421296296296295</v>
      </c>
      <c r="G84" s="97">
        <v>0.0028140046296296294</v>
      </c>
      <c r="H84" s="97">
        <v>0.002946990740740741</v>
      </c>
      <c r="K84" s="97">
        <v>0.002834375</v>
      </c>
      <c r="L84" s="97">
        <v>0.0027421296296296295</v>
      </c>
      <c r="M84" s="9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pane ySplit="1" topLeftCell="BM19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10.421875" style="107" customWidth="1"/>
    <col min="2" max="2" width="23.421875" style="107" customWidth="1"/>
    <col min="3" max="3" width="9.28125" style="106" bestFit="1" customWidth="1"/>
    <col min="4" max="4" width="23.28125" style="107" customWidth="1"/>
    <col min="5" max="10" width="10.421875" style="108" bestFit="1" customWidth="1"/>
    <col min="11" max="11" width="10.421875" style="106" bestFit="1" customWidth="1"/>
    <col min="12" max="16384" width="9.140625" style="107" customWidth="1"/>
  </cols>
  <sheetData>
    <row r="1" spans="1:11" s="103" customFormat="1" ht="29.25" customHeight="1">
      <c r="A1" s="103" t="s">
        <v>174</v>
      </c>
      <c r="B1" s="103" t="s">
        <v>175</v>
      </c>
      <c r="C1" s="103" t="s">
        <v>136</v>
      </c>
      <c r="D1" s="103" t="s">
        <v>140</v>
      </c>
      <c r="E1" s="104">
        <v>1</v>
      </c>
      <c r="F1" s="104">
        <v>2</v>
      </c>
      <c r="G1" s="104">
        <v>3</v>
      </c>
      <c r="H1" s="104">
        <v>4</v>
      </c>
      <c r="I1" s="104">
        <v>5</v>
      </c>
      <c r="J1" s="105" t="s">
        <v>168</v>
      </c>
      <c r="K1" s="103" t="s">
        <v>169</v>
      </c>
    </row>
    <row r="2" spans="1:11" ht="15.75">
      <c r="A2" s="106">
        <v>36</v>
      </c>
      <c r="B2" s="107" t="s">
        <v>85</v>
      </c>
      <c r="C2" s="106">
        <v>38</v>
      </c>
      <c r="D2" s="107" t="s">
        <v>142</v>
      </c>
      <c r="E2" s="108">
        <v>0.00047546296296296296</v>
      </c>
      <c r="F2" s="108">
        <v>0.0003671296296296296</v>
      </c>
      <c r="G2" s="108">
        <v>0.0004724537037037037</v>
      </c>
      <c r="J2" s="108">
        <v>0.0004383487654320987</v>
      </c>
      <c r="K2" s="108">
        <v>0.0003671296296296296</v>
      </c>
    </row>
    <row r="3" spans="1:11" ht="15.75">
      <c r="A3" s="106">
        <v>62</v>
      </c>
      <c r="B3" s="107" t="s">
        <v>106</v>
      </c>
      <c r="C3" s="106">
        <v>39</v>
      </c>
      <c r="D3" s="107" t="s">
        <v>152</v>
      </c>
      <c r="E3" s="108">
        <v>0.0014152777777777777</v>
      </c>
      <c r="F3" s="108">
        <v>0.0009192129629629629</v>
      </c>
      <c r="G3" s="108">
        <v>0.0006776620370370371</v>
      </c>
      <c r="J3" s="108">
        <v>0.0010040509259259258</v>
      </c>
      <c r="K3" s="108">
        <v>0.0006776620370370371</v>
      </c>
    </row>
    <row r="4" spans="1:11" ht="15.75">
      <c r="A4" s="106">
        <v>61</v>
      </c>
      <c r="B4" s="107" t="s">
        <v>83</v>
      </c>
      <c r="C4" s="106">
        <v>16</v>
      </c>
      <c r="D4" s="107" t="s">
        <v>142</v>
      </c>
      <c r="E4" s="108">
        <v>0.0006695601851851853</v>
      </c>
      <c r="F4" s="108">
        <v>0.0011086805555555557</v>
      </c>
      <c r="G4" s="108">
        <v>0.0008258101851851852</v>
      </c>
      <c r="J4" s="108">
        <v>0.000868016975308642</v>
      </c>
      <c r="K4" s="108">
        <v>0.0006695601851851853</v>
      </c>
    </row>
    <row r="5" spans="1:11" ht="15.75">
      <c r="A5" s="106">
        <v>12</v>
      </c>
      <c r="B5" s="107" t="s">
        <v>51</v>
      </c>
      <c r="C5" s="106">
        <v>14</v>
      </c>
      <c r="D5" s="107" t="s">
        <v>142</v>
      </c>
      <c r="E5" s="108">
        <v>0.00022442129629629627</v>
      </c>
      <c r="F5" s="108">
        <v>0.0002630787037037037</v>
      </c>
      <c r="G5" s="108">
        <v>0.0002740740740740741</v>
      </c>
      <c r="J5" s="108">
        <v>0.000253858024691358</v>
      </c>
      <c r="K5" s="108">
        <v>0.00022442129629629627</v>
      </c>
    </row>
    <row r="6" spans="1:11" ht="15.75">
      <c r="A6" s="106">
        <v>56</v>
      </c>
      <c r="B6" s="107" t="s">
        <v>86</v>
      </c>
      <c r="C6" s="106">
        <v>19</v>
      </c>
      <c r="D6" s="107" t="s">
        <v>142</v>
      </c>
      <c r="E6" s="108">
        <v>0.0010081018518518518</v>
      </c>
      <c r="F6" s="108">
        <v>0.0006064814814814814</v>
      </c>
      <c r="G6" s="108">
        <v>0.0006506944444444444</v>
      </c>
      <c r="J6" s="108">
        <v>0.0007550925925925925</v>
      </c>
      <c r="K6" s="108">
        <v>0.0006064814814814814</v>
      </c>
    </row>
    <row r="7" spans="1:11" ht="15.75">
      <c r="A7" s="106">
        <v>60</v>
      </c>
      <c r="B7" s="107" t="s">
        <v>61</v>
      </c>
      <c r="C7" s="106">
        <v>16</v>
      </c>
      <c r="D7" s="107" t="s">
        <v>141</v>
      </c>
      <c r="E7" s="108">
        <v>0.0007425925925925925</v>
      </c>
      <c r="F7" s="108">
        <v>0.0008763888888888889</v>
      </c>
      <c r="G7" s="108">
        <v>0.000669212962962963</v>
      </c>
      <c r="J7" s="108">
        <v>0.0007627314814814814</v>
      </c>
      <c r="K7" s="108">
        <v>0.000669212962962963</v>
      </c>
    </row>
    <row r="8" spans="1:11" ht="15.75">
      <c r="A8" s="106">
        <v>69</v>
      </c>
      <c r="B8" s="107" t="s">
        <v>43</v>
      </c>
      <c r="C8" s="106">
        <v>28</v>
      </c>
      <c r="D8" s="107" t="s">
        <v>142</v>
      </c>
      <c r="E8" s="108">
        <v>0.001059837962962963</v>
      </c>
      <c r="F8" s="108">
        <v>0.0009244212962962963</v>
      </c>
      <c r="G8" s="108">
        <v>0.0007619212962962962</v>
      </c>
      <c r="J8" s="108">
        <v>0.0009153935185185185</v>
      </c>
      <c r="K8" s="108">
        <v>0.0007619212962962962</v>
      </c>
    </row>
    <row r="9" spans="1:11" ht="15.75">
      <c r="A9" s="106">
        <v>64</v>
      </c>
      <c r="B9" s="107" t="s">
        <v>79</v>
      </c>
      <c r="C9" s="106">
        <v>18</v>
      </c>
      <c r="D9" s="107" t="s">
        <v>142</v>
      </c>
      <c r="E9" s="108">
        <v>0.0007756944444444444</v>
      </c>
      <c r="F9" s="108">
        <v>0.0006800925925925925</v>
      </c>
      <c r="G9" s="108">
        <v>0.0008501157407407407</v>
      </c>
      <c r="J9" s="108">
        <v>0.0007686342592592592</v>
      </c>
      <c r="K9" s="108">
        <v>0.0006800925925925925</v>
      </c>
    </row>
    <row r="10" spans="1:12" ht="15.75">
      <c r="A10" s="106">
        <v>27</v>
      </c>
      <c r="B10" s="107" t="s">
        <v>64</v>
      </c>
      <c r="C10" s="106">
        <v>35</v>
      </c>
      <c r="D10" s="107" t="s">
        <v>141</v>
      </c>
      <c r="E10" s="108">
        <v>0.0003159722222222222</v>
      </c>
      <c r="F10" s="108">
        <v>0.00032650462962962966</v>
      </c>
      <c r="G10" s="108">
        <v>0.00029583333333333333</v>
      </c>
      <c r="J10" s="108">
        <v>0.0003127700617283951</v>
      </c>
      <c r="K10" s="108">
        <v>0.00029583333333333333</v>
      </c>
      <c r="L10" s="108"/>
    </row>
    <row r="11" spans="1:12" ht="15.75">
      <c r="A11" s="106">
        <v>23</v>
      </c>
      <c r="B11" s="107" t="s">
        <v>90</v>
      </c>
      <c r="C11" s="106">
        <v>16</v>
      </c>
      <c r="D11" s="107" t="s">
        <v>142</v>
      </c>
      <c r="E11" s="108">
        <v>0.0002773148148148148</v>
      </c>
      <c r="F11" s="108">
        <v>0.00033287037037037036</v>
      </c>
      <c r="G11" s="108">
        <v>0.0003443287037037037</v>
      </c>
      <c r="J11" s="108">
        <v>0.00031817129629629627</v>
      </c>
      <c r="K11" s="108">
        <v>0.0002773148148148148</v>
      </c>
      <c r="L11" s="108"/>
    </row>
    <row r="12" spans="1:12" ht="15.75">
      <c r="A12" s="106">
        <v>32</v>
      </c>
      <c r="B12" s="107" t="s">
        <v>63</v>
      </c>
      <c r="C12" s="106">
        <v>15</v>
      </c>
      <c r="D12" s="107" t="s">
        <v>142</v>
      </c>
      <c r="E12" s="108">
        <v>0.0003508101851851852</v>
      </c>
      <c r="F12" s="108">
        <v>0.00036875</v>
      </c>
      <c r="G12" s="108">
        <v>0.00045902777777777777</v>
      </c>
      <c r="J12" s="108">
        <v>0.00039286265432098764</v>
      </c>
      <c r="K12" s="108">
        <v>0.0003508101851851852</v>
      </c>
      <c r="L12" s="108"/>
    </row>
    <row r="13" spans="1:12" ht="15.75">
      <c r="A13" s="106">
        <v>82</v>
      </c>
      <c r="B13" s="107" t="s">
        <v>75</v>
      </c>
      <c r="C13" s="106">
        <v>48</v>
      </c>
      <c r="E13" s="108">
        <v>0.0017186342592592592</v>
      </c>
      <c r="F13" s="108">
        <v>0.001750462962962963</v>
      </c>
      <c r="G13" s="108">
        <v>0.0016958333333333333</v>
      </c>
      <c r="J13" s="108">
        <v>0.0017216435185185184</v>
      </c>
      <c r="K13" s="108">
        <v>0.0016958333333333333</v>
      </c>
      <c r="L13" s="108"/>
    </row>
    <row r="14" spans="1:12" ht="15.75">
      <c r="A14" s="106">
        <v>15</v>
      </c>
      <c r="B14" s="107" t="s">
        <v>47</v>
      </c>
      <c r="C14" s="106">
        <v>19</v>
      </c>
      <c r="D14" s="107" t="s">
        <v>142</v>
      </c>
      <c r="E14" s="108">
        <v>0.0002570601851851852</v>
      </c>
      <c r="F14" s="108">
        <v>0.00024409722222222218</v>
      </c>
      <c r="G14" s="108">
        <v>0.0002572916666666667</v>
      </c>
      <c r="J14" s="108">
        <v>0.0002528163580246914</v>
      </c>
      <c r="K14" s="108">
        <v>0.00024409722222222218</v>
      </c>
      <c r="L14" s="108"/>
    </row>
    <row r="15" spans="1:12" ht="15.75">
      <c r="A15" s="106">
        <v>47</v>
      </c>
      <c r="B15" s="107" t="s">
        <v>56</v>
      </c>
      <c r="C15" s="106">
        <v>16</v>
      </c>
      <c r="D15" s="107" t="s">
        <v>141</v>
      </c>
      <c r="E15" s="108">
        <v>0.0005111111111111112</v>
      </c>
      <c r="F15" s="108">
        <v>0.0004685185185185185</v>
      </c>
      <c r="G15" s="108">
        <v>0.0004641203703703704</v>
      </c>
      <c r="J15" s="108">
        <v>0.00048125000000000007</v>
      </c>
      <c r="K15" s="108">
        <v>0.0004641203703703704</v>
      </c>
      <c r="L15" s="108"/>
    </row>
    <row r="16" spans="1:12" ht="15.75">
      <c r="A16" s="106">
        <v>46</v>
      </c>
      <c r="B16" s="107" t="s">
        <v>100</v>
      </c>
      <c r="C16" s="106">
        <v>16</v>
      </c>
      <c r="D16" s="107" t="s">
        <v>141</v>
      </c>
      <c r="E16" s="108">
        <v>0.0007252314814814815</v>
      </c>
      <c r="F16" s="108">
        <v>0.0004626157407407407</v>
      </c>
      <c r="G16" s="108">
        <v>0.0005643518518518518</v>
      </c>
      <c r="J16" s="108">
        <v>0.0005840663580246913</v>
      </c>
      <c r="K16" s="108">
        <v>0.0004626157407407407</v>
      </c>
      <c r="L16" s="108"/>
    </row>
    <row r="17" spans="1:12" ht="15.75">
      <c r="A17" s="106">
        <v>29</v>
      </c>
      <c r="B17" s="107" t="s">
        <v>76</v>
      </c>
      <c r="C17" s="106">
        <v>18</v>
      </c>
      <c r="D17" s="107" t="s">
        <v>145</v>
      </c>
      <c r="E17" s="108">
        <v>0.0003045138888888889</v>
      </c>
      <c r="G17" s="108">
        <v>0.00034930555555555556</v>
      </c>
      <c r="J17" s="108">
        <v>0.00032690972222222225</v>
      </c>
      <c r="K17" s="108">
        <v>0.0003045138888888889</v>
      </c>
      <c r="L17" s="108"/>
    </row>
    <row r="18" spans="1:12" ht="15.75">
      <c r="A18" s="106">
        <v>1</v>
      </c>
      <c r="B18" s="107" t="s">
        <v>57</v>
      </c>
      <c r="C18" s="106">
        <v>24</v>
      </c>
      <c r="D18" s="107" t="s">
        <v>142</v>
      </c>
      <c r="E18" s="108">
        <v>0.00024456018518518517</v>
      </c>
      <c r="F18" s="108">
        <v>0.0002306712962962963</v>
      </c>
      <c r="G18" s="108">
        <v>0.00021932870370370368</v>
      </c>
      <c r="H18" s="108">
        <v>0.00025543981481481484</v>
      </c>
      <c r="I18" s="108">
        <v>0.00021712962962962964</v>
      </c>
      <c r="J18" s="108">
        <v>0.00023152006172839508</v>
      </c>
      <c r="L18" s="108"/>
    </row>
    <row r="19" spans="1:12" ht="15.75">
      <c r="A19" s="106">
        <v>6</v>
      </c>
      <c r="B19" s="107" t="s">
        <v>96</v>
      </c>
      <c r="C19" s="106">
        <v>39</v>
      </c>
      <c r="D19" s="107" t="s">
        <v>142</v>
      </c>
      <c r="E19" s="108">
        <v>0.00025613425925925923</v>
      </c>
      <c r="F19" s="108">
        <v>0.0002077546296296296</v>
      </c>
      <c r="G19" s="108">
        <v>0.00032025462962962964</v>
      </c>
      <c r="H19" s="108">
        <v>0.0002784722222222222</v>
      </c>
      <c r="I19" s="108">
        <v>0.00022638888888888885</v>
      </c>
      <c r="J19" s="108">
        <v>0.0002536651234567901</v>
      </c>
      <c r="L19" s="108"/>
    </row>
    <row r="20" spans="1:12" ht="15.75">
      <c r="A20" s="106">
        <v>21</v>
      </c>
      <c r="B20" s="107" t="s">
        <v>104</v>
      </c>
      <c r="C20" s="106">
        <v>33</v>
      </c>
      <c r="D20" s="107" t="s">
        <v>142</v>
      </c>
      <c r="E20" s="108">
        <v>0.0002662037037037037</v>
      </c>
      <c r="F20" s="108">
        <v>0.0002879629629629629</v>
      </c>
      <c r="G20" s="108">
        <v>0.00033680555555555563</v>
      </c>
      <c r="J20" s="108">
        <v>0.00029699074074074073</v>
      </c>
      <c r="K20" s="108">
        <v>0.0002662037037037037</v>
      </c>
      <c r="L20" s="108"/>
    </row>
    <row r="21" spans="1:12" ht="15.75">
      <c r="A21" s="106">
        <v>3</v>
      </c>
      <c r="B21" s="107" t="s">
        <v>50</v>
      </c>
      <c r="C21" s="106">
        <v>17</v>
      </c>
      <c r="D21" s="107" t="s">
        <v>152</v>
      </c>
      <c r="E21" s="108">
        <v>0.00028784722222222227</v>
      </c>
      <c r="F21" s="108">
        <v>0.00025254629629629634</v>
      </c>
      <c r="G21" s="108">
        <v>0.0002292824074074074</v>
      </c>
      <c r="H21" s="108">
        <v>0.00022962962962962962</v>
      </c>
      <c r="I21" s="108">
        <v>0.00024560185185185183</v>
      </c>
      <c r="J21" s="108">
        <v>0.00024259259259259262</v>
      </c>
      <c r="L21" s="108"/>
    </row>
    <row r="22" spans="1:12" ht="15.75">
      <c r="A22" s="106">
        <v>24</v>
      </c>
      <c r="B22" s="107" t="s">
        <v>110</v>
      </c>
      <c r="C22" s="106">
        <v>18</v>
      </c>
      <c r="D22" s="107" t="s">
        <v>142</v>
      </c>
      <c r="E22" s="108">
        <v>0.0003078703703703704</v>
      </c>
      <c r="F22" s="108">
        <v>0.0003048611111111111</v>
      </c>
      <c r="G22" s="108">
        <v>0.0002798611111111111</v>
      </c>
      <c r="J22" s="108">
        <v>0.00029753086419753087</v>
      </c>
      <c r="K22" s="108">
        <v>0.0002798611111111111</v>
      </c>
      <c r="L22" s="108"/>
    </row>
    <row r="23" spans="1:12" ht="15.75">
      <c r="A23" s="106">
        <v>75</v>
      </c>
      <c r="B23" s="107" t="s">
        <v>58</v>
      </c>
      <c r="C23" s="106">
        <v>19</v>
      </c>
      <c r="D23" s="107" t="s">
        <v>142</v>
      </c>
      <c r="E23" s="108">
        <v>0.000913888888888889</v>
      </c>
      <c r="F23" s="108">
        <v>0.0008796296296296296</v>
      </c>
      <c r="G23" s="108">
        <v>0.0013702546296296295</v>
      </c>
      <c r="J23" s="108">
        <v>0.0010545910493827161</v>
      </c>
      <c r="K23" s="108">
        <v>0.0008796296296296296</v>
      </c>
      <c r="L23" s="108"/>
    </row>
    <row r="24" spans="1:12" ht="15.75">
      <c r="A24" s="106">
        <v>49</v>
      </c>
      <c r="B24" s="107" t="s">
        <v>89</v>
      </c>
      <c r="C24" s="106">
        <v>34</v>
      </c>
      <c r="D24" s="107" t="s">
        <v>142</v>
      </c>
      <c r="E24" s="108">
        <v>0.0008715277777777776</v>
      </c>
      <c r="F24" s="108">
        <v>0.00048553240740740745</v>
      </c>
      <c r="G24" s="108">
        <v>0.00047187500000000007</v>
      </c>
      <c r="J24" s="108">
        <v>0.0006096450617283951</v>
      </c>
      <c r="K24" s="108">
        <v>0.00047187500000000007</v>
      </c>
      <c r="L24" s="108"/>
    </row>
    <row r="25" spans="1:12" ht="15.75">
      <c r="A25" s="106">
        <v>31</v>
      </c>
      <c r="B25" s="107" t="s">
        <v>28</v>
      </c>
      <c r="C25" s="106">
        <v>21</v>
      </c>
      <c r="D25" s="107" t="s">
        <v>142</v>
      </c>
      <c r="E25" s="108">
        <v>0.0004081018518518518</v>
      </c>
      <c r="F25" s="108">
        <v>0.0003837962962962963</v>
      </c>
      <c r="G25" s="108">
        <v>0.000328587962962963</v>
      </c>
      <c r="J25" s="108">
        <v>0.0003734953703703704</v>
      </c>
      <c r="K25" s="108">
        <v>0.000328587962962963</v>
      </c>
      <c r="L25" s="108"/>
    </row>
    <row r="26" spans="1:12" ht="15.75">
      <c r="A26" s="106">
        <v>22</v>
      </c>
      <c r="B26" s="107" t="s">
        <v>71</v>
      </c>
      <c r="C26" s="106">
        <v>28</v>
      </c>
      <c r="D26" s="107" t="s">
        <v>147</v>
      </c>
      <c r="E26" s="108">
        <v>0.0002699074074074074</v>
      </c>
      <c r="F26" s="108">
        <v>0.0003229166666666666</v>
      </c>
      <c r="G26" s="108">
        <v>0.000362037037037037</v>
      </c>
      <c r="J26" s="108">
        <v>0.000318287037037037</v>
      </c>
      <c r="K26" s="108">
        <v>0.0002699074074074074</v>
      </c>
      <c r="L26" s="108"/>
    </row>
    <row r="27" spans="1:12" ht="15.75">
      <c r="A27" s="106">
        <v>63</v>
      </c>
      <c r="B27" s="107" t="s">
        <v>65</v>
      </c>
      <c r="C27" s="106">
        <v>16</v>
      </c>
      <c r="D27" s="107" t="s">
        <v>141</v>
      </c>
      <c r="E27" s="108">
        <v>0.000799537037037037</v>
      </c>
      <c r="F27" s="108">
        <v>0.0008723379629629629</v>
      </c>
      <c r="G27" s="108">
        <v>0.0006795138888888889</v>
      </c>
      <c r="J27" s="108">
        <v>0.0007837962962962962</v>
      </c>
      <c r="K27" s="108">
        <v>0.0006795138888888889</v>
      </c>
      <c r="L27" s="108"/>
    </row>
    <row r="28" spans="1:12" ht="15.75">
      <c r="A28" s="106">
        <v>7</v>
      </c>
      <c r="B28" s="107" t="s">
        <v>95</v>
      </c>
      <c r="C28" s="106">
        <v>39</v>
      </c>
      <c r="D28" s="107" t="s">
        <v>142</v>
      </c>
      <c r="E28" s="108">
        <v>0.00033888888888888895</v>
      </c>
      <c r="F28" s="108">
        <v>0.00024212962962962966</v>
      </c>
      <c r="G28" s="108">
        <v>0.00024861111111111107</v>
      </c>
      <c r="H28" s="108">
        <v>0.0002763888888888889</v>
      </c>
      <c r="I28" s="108">
        <v>0.00024224537037037034</v>
      </c>
      <c r="J28" s="108">
        <v>0.00025574845679012345</v>
      </c>
      <c r="L28" s="108"/>
    </row>
    <row r="29" spans="1:12" ht="15.75">
      <c r="A29" s="106">
        <v>18</v>
      </c>
      <c r="B29" s="107" t="s">
        <v>35</v>
      </c>
      <c r="C29" s="106">
        <v>26</v>
      </c>
      <c r="D29" s="107" t="s">
        <v>142</v>
      </c>
      <c r="E29" s="108">
        <v>0.0002597222222222222</v>
      </c>
      <c r="F29" s="108">
        <v>0.0003491898148148148</v>
      </c>
      <c r="G29" s="108">
        <v>0.0003010416666666667</v>
      </c>
      <c r="J29" s="108">
        <v>0.00030331790123456793</v>
      </c>
      <c r="K29" s="108">
        <v>0.0002597222222222222</v>
      </c>
      <c r="L29" s="108"/>
    </row>
    <row r="30" spans="1:12" ht="15.75">
      <c r="A30" s="106">
        <v>79</v>
      </c>
      <c r="B30" s="107" t="s">
        <v>77</v>
      </c>
      <c r="E30" s="108">
        <v>0.0011748842592592592</v>
      </c>
      <c r="F30" s="108">
        <v>0.0009804398148148148</v>
      </c>
      <c r="G30" s="108">
        <v>0.001123148148148148</v>
      </c>
      <c r="J30" s="108">
        <v>0.0010928240740740742</v>
      </c>
      <c r="K30" s="108">
        <v>0.0009804398148148148</v>
      </c>
      <c r="L30" s="108"/>
    </row>
    <row r="31" spans="1:12" ht="15.75">
      <c r="A31" s="106">
        <v>35</v>
      </c>
      <c r="B31" s="107" t="s">
        <v>88</v>
      </c>
      <c r="C31" s="106">
        <v>18</v>
      </c>
      <c r="D31" s="107" t="s">
        <v>142</v>
      </c>
      <c r="E31" s="108">
        <v>0.0003754629629629629</v>
      </c>
      <c r="F31" s="108">
        <v>0.00037129629629629627</v>
      </c>
      <c r="G31" s="108">
        <v>0.00035555555555555557</v>
      </c>
      <c r="J31" s="108">
        <v>0.00036743827160493823</v>
      </c>
      <c r="K31" s="108">
        <v>0.00035555555555555557</v>
      </c>
      <c r="L31" s="108"/>
    </row>
    <row r="32" spans="1:12" ht="15.75">
      <c r="A32" s="106">
        <v>54</v>
      </c>
      <c r="B32" s="107" t="s">
        <v>107</v>
      </c>
      <c r="C32" s="106">
        <v>26</v>
      </c>
      <c r="D32" s="107" t="s">
        <v>142</v>
      </c>
      <c r="E32" s="108">
        <v>0.0005635416666666667</v>
      </c>
      <c r="F32" s="108">
        <v>0.0006599537037037037</v>
      </c>
      <c r="G32" s="108">
        <v>0.0011715277777777776</v>
      </c>
      <c r="J32" s="108">
        <v>0.000798341049382716</v>
      </c>
      <c r="K32" s="108">
        <v>0.0005635416666666667</v>
      </c>
      <c r="L32" s="108"/>
    </row>
    <row r="33" spans="1:12" ht="15.75">
      <c r="A33" s="106">
        <v>38</v>
      </c>
      <c r="B33" s="107" t="s">
        <v>73</v>
      </c>
      <c r="C33" s="106">
        <v>46</v>
      </c>
      <c r="D33" s="107" t="s">
        <v>141</v>
      </c>
      <c r="E33" s="108">
        <v>0.0004434027777777778</v>
      </c>
      <c r="F33" s="108">
        <v>0.00037951388888888887</v>
      </c>
      <c r="G33" s="108">
        <v>0.0006674768518518518</v>
      </c>
      <c r="J33" s="108">
        <v>0.0004967978395061728</v>
      </c>
      <c r="K33" s="108">
        <v>0.00037951388888888887</v>
      </c>
      <c r="L33" s="108"/>
    </row>
    <row r="34" spans="1:12" ht="15.75">
      <c r="A34" s="106">
        <v>48</v>
      </c>
      <c r="B34" s="107" t="s">
        <v>91</v>
      </c>
      <c r="C34" s="106">
        <v>17</v>
      </c>
      <c r="D34" s="107" t="s">
        <v>142</v>
      </c>
      <c r="E34" s="108">
        <v>0.0006251157407407408</v>
      </c>
      <c r="F34" s="108">
        <v>0.00047071759259259267</v>
      </c>
      <c r="G34" s="108">
        <v>0.0008315972222222223</v>
      </c>
      <c r="J34" s="108">
        <v>0.0006424768518518519</v>
      </c>
      <c r="K34" s="108">
        <v>0.00047071759259259267</v>
      </c>
      <c r="L34" s="108"/>
    </row>
    <row r="35" spans="1:12" ht="15.75">
      <c r="A35" s="106">
        <v>33</v>
      </c>
      <c r="B35" s="107" t="s">
        <v>29</v>
      </c>
      <c r="C35" s="106">
        <v>19</v>
      </c>
      <c r="D35" s="107" t="s">
        <v>142</v>
      </c>
      <c r="E35" s="108">
        <v>0.0003851851851851852</v>
      </c>
      <c r="F35" s="108">
        <v>0.0003877314814814815</v>
      </c>
      <c r="G35" s="108">
        <v>0.00034583333333333335</v>
      </c>
      <c r="J35" s="108">
        <v>0.00037291666666666674</v>
      </c>
      <c r="K35" s="108">
        <v>0.00034583333333333335</v>
      </c>
      <c r="L35" s="108"/>
    </row>
    <row r="36" spans="1:12" ht="15.75">
      <c r="A36" s="106">
        <v>59</v>
      </c>
      <c r="B36" s="107" t="s">
        <v>27</v>
      </c>
      <c r="C36" s="106">
        <v>26</v>
      </c>
      <c r="D36" s="107" t="s">
        <v>158</v>
      </c>
      <c r="E36" s="108">
        <v>0.0006283564814814814</v>
      </c>
      <c r="F36" s="108">
        <v>0.0006626157407407409</v>
      </c>
      <c r="G36" s="108">
        <v>0.0007219907407407408</v>
      </c>
      <c r="J36" s="108">
        <v>0.0006709876543209876</v>
      </c>
      <c r="K36" s="108">
        <v>0.0006283564814814814</v>
      </c>
      <c r="L36" s="108"/>
    </row>
    <row r="37" spans="1:12" ht="15.75">
      <c r="A37" s="106">
        <v>42</v>
      </c>
      <c r="B37" s="107" t="s">
        <v>78</v>
      </c>
      <c r="C37" s="106">
        <v>24</v>
      </c>
      <c r="D37" s="107" t="s">
        <v>142</v>
      </c>
      <c r="E37" s="108">
        <v>0.0005358796296296295</v>
      </c>
      <c r="F37" s="108">
        <v>0.0004262731481481481</v>
      </c>
      <c r="G37" s="108">
        <v>0.0005078703703703704</v>
      </c>
      <c r="J37" s="108">
        <v>0.0004900077160493828</v>
      </c>
      <c r="K37" s="108">
        <v>0.0004262731481481481</v>
      </c>
      <c r="L37" s="108"/>
    </row>
    <row r="38" spans="1:12" ht="15.75">
      <c r="A38" s="106">
        <v>73</v>
      </c>
      <c r="B38" s="107" t="s">
        <v>114</v>
      </c>
      <c r="C38" s="106">
        <v>20</v>
      </c>
      <c r="D38" s="107" t="s">
        <v>142</v>
      </c>
      <c r="E38" s="108">
        <v>0.0009207175925925927</v>
      </c>
      <c r="F38" s="108">
        <v>0.000854050925925926</v>
      </c>
      <c r="G38" s="108">
        <v>0.001097800925925926</v>
      </c>
      <c r="J38" s="108">
        <v>0.0009575231481481482</v>
      </c>
      <c r="K38" s="108">
        <v>0.000854050925925926</v>
      </c>
      <c r="L38" s="108"/>
    </row>
    <row r="39" spans="1:12" ht="15.75">
      <c r="A39" s="106">
        <v>50</v>
      </c>
      <c r="B39" s="107" t="s">
        <v>39</v>
      </c>
      <c r="C39" s="106">
        <v>15</v>
      </c>
      <c r="D39" s="107" t="s">
        <v>142</v>
      </c>
      <c r="E39" s="108">
        <v>0.0007552083333333333</v>
      </c>
      <c r="F39" s="108">
        <v>0.0005423611111111112</v>
      </c>
      <c r="G39" s="108">
        <v>0.0004738425925925926</v>
      </c>
      <c r="J39" s="108">
        <v>0.0005904706790123456</v>
      </c>
      <c r="K39" s="108">
        <v>0.0004738425925925926</v>
      </c>
      <c r="L39" s="108"/>
    </row>
    <row r="40" spans="1:12" ht="15.75">
      <c r="A40" s="106">
        <v>5</v>
      </c>
      <c r="B40" s="107" t="s">
        <v>97</v>
      </c>
      <c r="C40" s="106">
        <v>28</v>
      </c>
      <c r="D40" s="107" t="s">
        <v>143</v>
      </c>
      <c r="E40" s="108">
        <v>0.00023541666666666668</v>
      </c>
      <c r="F40" s="108">
        <v>0.000246412037037037</v>
      </c>
      <c r="G40" s="108">
        <v>0.00027106481481481486</v>
      </c>
      <c r="H40" s="108">
        <v>0.0002900462962962963</v>
      </c>
      <c r="I40" s="108">
        <v>0.00022233796296296295</v>
      </c>
      <c r="J40" s="108">
        <v>0.0002509645061728396</v>
      </c>
      <c r="L40" s="108"/>
    </row>
    <row r="41" spans="1:12" ht="15.75">
      <c r="A41" s="106">
        <v>2</v>
      </c>
      <c r="B41" s="107" t="s">
        <v>82</v>
      </c>
      <c r="C41" s="106">
        <v>39</v>
      </c>
      <c r="D41" s="107" t="s">
        <v>142</v>
      </c>
      <c r="E41" s="108">
        <v>0.0003186342592592593</v>
      </c>
      <c r="F41" s="108">
        <v>0.0002571759259259259</v>
      </c>
      <c r="G41" s="108">
        <v>0.0002005787037037037</v>
      </c>
      <c r="H41" s="108">
        <v>0.00019814814814814814</v>
      </c>
      <c r="I41" s="108">
        <v>0.0002532407407407407</v>
      </c>
      <c r="J41" s="108">
        <v>0.00023699845679012342</v>
      </c>
      <c r="L41" s="108"/>
    </row>
    <row r="42" spans="1:12" ht="15.75">
      <c r="A42" s="106">
        <v>52</v>
      </c>
      <c r="B42" s="107" t="s">
        <v>103</v>
      </c>
      <c r="C42" s="106">
        <v>27</v>
      </c>
      <c r="D42" s="107" t="s">
        <v>145</v>
      </c>
      <c r="E42" s="108">
        <v>0.0011298611111111112</v>
      </c>
      <c r="F42" s="108">
        <v>0.0005047453703703704</v>
      </c>
      <c r="G42" s="108">
        <v>0.0005207175925925926</v>
      </c>
      <c r="J42" s="108">
        <v>0.0007184413580246914</v>
      </c>
      <c r="K42" s="108">
        <v>0.0005047453703703704</v>
      </c>
      <c r="L42" s="108"/>
    </row>
    <row r="43" spans="1:12" ht="15.75">
      <c r="A43" s="106">
        <v>10</v>
      </c>
      <c r="B43" s="107" t="s">
        <v>66</v>
      </c>
      <c r="C43" s="106">
        <v>27</v>
      </c>
      <c r="D43" s="107" t="s">
        <v>142</v>
      </c>
      <c r="E43" s="108">
        <v>0.00021655092592592594</v>
      </c>
      <c r="F43" s="108">
        <v>0.00032557870370370374</v>
      </c>
      <c r="G43" s="108">
        <v>0.0002642361111111111</v>
      </c>
      <c r="J43" s="108">
        <v>0.00026878858024691356</v>
      </c>
      <c r="K43" s="108">
        <v>0.00021655092592592594</v>
      </c>
      <c r="L43" s="108"/>
    </row>
    <row r="44" spans="1:12" ht="15.75">
      <c r="A44" s="106">
        <v>51</v>
      </c>
      <c r="B44" s="107" t="s">
        <v>80</v>
      </c>
      <c r="C44" s="106">
        <v>16</v>
      </c>
      <c r="D44" s="107" t="s">
        <v>142</v>
      </c>
      <c r="E44" s="108">
        <v>0.0006277777777777778</v>
      </c>
      <c r="F44" s="108">
        <v>0.0004931712962962962</v>
      </c>
      <c r="G44" s="108">
        <v>0.0005253472222222223</v>
      </c>
      <c r="J44" s="108">
        <v>0.0005487654320987654</v>
      </c>
      <c r="K44" s="108">
        <v>0.0004931712962962962</v>
      </c>
      <c r="L44" s="108"/>
    </row>
    <row r="45" spans="1:12" ht="15.75">
      <c r="A45" s="106">
        <v>40</v>
      </c>
      <c r="B45" s="107" t="s">
        <v>102</v>
      </c>
      <c r="C45" s="106">
        <v>24</v>
      </c>
      <c r="D45" s="107" t="s">
        <v>141</v>
      </c>
      <c r="E45" s="108">
        <v>0.000393287037037037</v>
      </c>
      <c r="F45" s="108">
        <v>0.0005546296296296296</v>
      </c>
      <c r="G45" s="108">
        <v>0.000415625</v>
      </c>
      <c r="J45" s="108">
        <v>0.00045451388888888885</v>
      </c>
      <c r="K45" s="108">
        <v>0.000393287037037037</v>
      </c>
      <c r="L45" s="108"/>
    </row>
    <row r="46" spans="1:12" ht="15.75">
      <c r="A46" s="106">
        <v>9</v>
      </c>
      <c r="B46" s="107" t="s">
        <v>69</v>
      </c>
      <c r="C46" s="106">
        <v>34</v>
      </c>
      <c r="D46" s="107" t="s">
        <v>144</v>
      </c>
      <c r="E46" s="108">
        <v>0.00021423611111111114</v>
      </c>
      <c r="F46" s="108">
        <v>0.00027106481481481486</v>
      </c>
      <c r="G46" s="108">
        <v>0.00023055555555555557</v>
      </c>
      <c r="J46" s="108">
        <v>0.00023861882716049387</v>
      </c>
      <c r="K46" s="108">
        <v>0.00021423611111111114</v>
      </c>
      <c r="L46" s="108"/>
    </row>
    <row r="47" spans="1:12" ht="15.75">
      <c r="A47" s="106">
        <v>41</v>
      </c>
      <c r="B47" s="107" t="s">
        <v>31</v>
      </c>
      <c r="C47" s="106">
        <v>36</v>
      </c>
      <c r="D47" s="107" t="s">
        <v>142</v>
      </c>
      <c r="E47" s="108">
        <v>0.00039513888888888894</v>
      </c>
      <c r="F47" s="108">
        <v>0.0004317129629629629</v>
      </c>
      <c r="G47" s="108">
        <v>0.0004333333333333333</v>
      </c>
      <c r="J47" s="108">
        <v>0.0004200617283950617</v>
      </c>
      <c r="K47" s="108">
        <v>0.00039513888888888894</v>
      </c>
      <c r="L47" s="108"/>
    </row>
    <row r="48" spans="1:12" ht="15.75">
      <c r="A48" s="106">
        <v>25</v>
      </c>
      <c r="B48" s="107" t="s">
        <v>42</v>
      </c>
      <c r="C48" s="106">
        <v>20</v>
      </c>
      <c r="D48" s="107" t="s">
        <v>142</v>
      </c>
      <c r="E48" s="108">
        <v>0.00029178240740740743</v>
      </c>
      <c r="F48" s="108">
        <v>0.0003361111111111111</v>
      </c>
      <c r="G48" s="108">
        <v>0.0004821759259259259</v>
      </c>
      <c r="J48" s="108">
        <v>0.00037002314814814813</v>
      </c>
      <c r="K48" s="108">
        <v>0.00029178240740740743</v>
      </c>
      <c r="L48" s="108"/>
    </row>
    <row r="49" spans="1:12" ht="15.75">
      <c r="A49" s="106">
        <v>71</v>
      </c>
      <c r="B49" s="107" t="s">
        <v>118</v>
      </c>
      <c r="C49" s="106">
        <v>20</v>
      </c>
      <c r="D49" s="107" t="s">
        <v>142</v>
      </c>
      <c r="E49" s="108">
        <v>0.000932175925925926</v>
      </c>
      <c r="F49" s="108">
        <v>0.0007942129629629628</v>
      </c>
      <c r="G49" s="108">
        <v>0.0011048611111111111</v>
      </c>
      <c r="J49" s="108">
        <v>0.00094375</v>
      </c>
      <c r="K49" s="108">
        <v>0.0007942129629629628</v>
      </c>
      <c r="L49" s="108"/>
    </row>
    <row r="50" spans="1:12" ht="15.75">
      <c r="A50" s="106">
        <v>67</v>
      </c>
      <c r="B50" s="107" t="s">
        <v>67</v>
      </c>
      <c r="C50" s="106">
        <v>28</v>
      </c>
      <c r="D50" s="107" t="s">
        <v>141</v>
      </c>
      <c r="E50" s="108">
        <v>0.0015373842592592594</v>
      </c>
      <c r="F50" s="108">
        <v>0.0009105324074074075</v>
      </c>
      <c r="G50" s="108">
        <v>0.0007581018518518518</v>
      </c>
      <c r="J50" s="108">
        <v>0.0010686728395061728</v>
      </c>
      <c r="K50" s="108">
        <v>0.0007581018518518518</v>
      </c>
      <c r="L50" s="108"/>
    </row>
    <row r="51" spans="1:12" ht="15.75">
      <c r="A51" s="106">
        <v>78</v>
      </c>
      <c r="B51" s="107" t="s">
        <v>87</v>
      </c>
      <c r="C51" s="106">
        <v>36</v>
      </c>
      <c r="D51" s="107" t="s">
        <v>142</v>
      </c>
      <c r="E51" s="108">
        <v>0.0009385416666666666</v>
      </c>
      <c r="F51" s="108">
        <v>0.001388888888888889</v>
      </c>
      <c r="G51" s="108">
        <v>0.0009630787037037037</v>
      </c>
      <c r="J51" s="108">
        <v>0.0010968364197530866</v>
      </c>
      <c r="K51" s="108">
        <v>0.0009385416666666666</v>
      </c>
      <c r="L51" s="108"/>
    </row>
    <row r="52" spans="1:12" ht="15.75">
      <c r="A52" s="106">
        <v>17</v>
      </c>
      <c r="B52" s="107" t="s">
        <v>105</v>
      </c>
      <c r="C52" s="106">
        <v>42</v>
      </c>
      <c r="D52" s="107" t="s">
        <v>152</v>
      </c>
      <c r="E52" s="108">
        <v>0.0004048611111111111</v>
      </c>
      <c r="F52" s="108">
        <v>0.0002892361111111111</v>
      </c>
      <c r="G52" s="108">
        <v>0.00025370370370370374</v>
      </c>
      <c r="J52" s="108">
        <v>0.00031593364197530865</v>
      </c>
      <c r="K52" s="108">
        <v>0.00025370370370370374</v>
      </c>
      <c r="L52" s="108"/>
    </row>
    <row r="53" spans="1:12" ht="15.75">
      <c r="A53" s="106">
        <v>4</v>
      </c>
      <c r="B53" s="107" t="s">
        <v>72</v>
      </c>
      <c r="C53" s="106">
        <v>21</v>
      </c>
      <c r="D53" s="107" t="s">
        <v>153</v>
      </c>
      <c r="E53" s="108">
        <v>0.0002479166666666667</v>
      </c>
      <c r="F53" s="108">
        <v>0.00022303240740740739</v>
      </c>
      <c r="G53" s="108">
        <v>0.0002487268518518518</v>
      </c>
      <c r="H53" s="108">
        <v>0.0002568287037037037</v>
      </c>
      <c r="I53" s="108">
        <v>0.00025115740740740735</v>
      </c>
      <c r="J53" s="108">
        <v>0.000249266975308642</v>
      </c>
      <c r="L53" s="108"/>
    </row>
    <row r="54" spans="1:12" ht="15.75">
      <c r="A54" s="106">
        <v>68</v>
      </c>
      <c r="B54" s="107" t="s">
        <v>109</v>
      </c>
      <c r="C54" s="106">
        <v>30</v>
      </c>
      <c r="D54" s="107" t="s">
        <v>141</v>
      </c>
      <c r="E54" s="108">
        <v>0.0007582175925925926</v>
      </c>
      <c r="F54" s="108">
        <v>0.001274074074074074</v>
      </c>
      <c r="G54" s="108">
        <v>0.0011415509259259258</v>
      </c>
      <c r="J54" s="108">
        <v>0.0010579475308641975</v>
      </c>
      <c r="K54" s="108">
        <v>0.0007582175925925926</v>
      </c>
      <c r="L54" s="108"/>
    </row>
    <row r="55" spans="1:12" ht="15.75">
      <c r="A55" s="106">
        <v>30</v>
      </c>
      <c r="B55" s="107" t="s">
        <v>52</v>
      </c>
      <c r="C55" s="106">
        <v>17</v>
      </c>
      <c r="D55" s="107" t="s">
        <v>142</v>
      </c>
      <c r="E55" s="108">
        <v>0.0003710648148148148</v>
      </c>
      <c r="F55" s="108">
        <v>0.00040138888888888885</v>
      </c>
      <c r="G55" s="108">
        <v>0.0003173611111111111</v>
      </c>
      <c r="J55" s="108">
        <v>0.0003632716049382716</v>
      </c>
      <c r="K55" s="108">
        <v>0.0003173611111111111</v>
      </c>
      <c r="L55" s="108"/>
    </row>
    <row r="56" spans="1:12" ht="15.75">
      <c r="A56" s="106">
        <v>58</v>
      </c>
      <c r="B56" s="107" t="s">
        <v>101</v>
      </c>
      <c r="C56" s="106">
        <v>52</v>
      </c>
      <c r="D56" s="107" t="s">
        <v>142</v>
      </c>
      <c r="E56" s="108">
        <v>0.0009711805555555555</v>
      </c>
      <c r="F56" s="108">
        <v>0.0006126157407407407</v>
      </c>
      <c r="G56" s="108">
        <v>0.0010195601851851852</v>
      </c>
      <c r="J56" s="108">
        <v>0.0008677854938271605</v>
      </c>
      <c r="K56" s="108">
        <v>0.0006126157407407407</v>
      </c>
      <c r="L56" s="108"/>
    </row>
    <row r="57" spans="1:12" ht="15.75">
      <c r="A57" s="106">
        <v>13</v>
      </c>
      <c r="B57" s="107" t="s">
        <v>36</v>
      </c>
      <c r="C57" s="106">
        <v>37</v>
      </c>
      <c r="D57" s="107" t="s">
        <v>144</v>
      </c>
      <c r="E57" s="108">
        <v>0.00022581018518518523</v>
      </c>
      <c r="F57" s="108">
        <v>0.0002645833333333333</v>
      </c>
      <c r="G57" s="108">
        <v>0.0004479166666666667</v>
      </c>
      <c r="J57" s="108">
        <v>0.0003127700617283951</v>
      </c>
      <c r="K57" s="108">
        <v>0.00022581018518518523</v>
      </c>
      <c r="L57" s="108"/>
    </row>
    <row r="58" spans="1:12" ht="15.75">
      <c r="A58" s="106">
        <v>80</v>
      </c>
      <c r="B58" s="107" t="s">
        <v>55</v>
      </c>
      <c r="C58" s="106">
        <v>30</v>
      </c>
      <c r="D58" s="107" t="s">
        <v>141</v>
      </c>
      <c r="E58" s="108">
        <v>0.0012682870370370372</v>
      </c>
      <c r="F58" s="108">
        <v>0.001748148148148148</v>
      </c>
      <c r="G58" s="108">
        <v>0.0011078703703703704</v>
      </c>
      <c r="J58" s="108">
        <v>0.0013747685185185184</v>
      </c>
      <c r="K58" s="108">
        <v>0.0011078703703703704</v>
      </c>
      <c r="L58" s="108"/>
    </row>
    <row r="59" spans="1:12" ht="15.75">
      <c r="A59" s="106">
        <v>28</v>
      </c>
      <c r="B59" s="107" t="s">
        <v>108</v>
      </c>
      <c r="C59" s="106">
        <v>14</v>
      </c>
      <c r="D59" s="107" t="s">
        <v>142</v>
      </c>
      <c r="E59" s="108">
        <v>0.00035555555555555557</v>
      </c>
      <c r="F59" s="108">
        <v>0.0003002314814814815</v>
      </c>
      <c r="G59" s="108">
        <v>0.0003929398148148149</v>
      </c>
      <c r="J59" s="108">
        <v>0.00034957561728395065</v>
      </c>
      <c r="K59" s="108">
        <v>0.0003002314814814815</v>
      </c>
      <c r="L59" s="108"/>
    </row>
    <row r="60" spans="1:12" ht="15.75">
      <c r="A60" s="106">
        <v>70</v>
      </c>
      <c r="B60" s="107" t="s">
        <v>117</v>
      </c>
      <c r="C60" s="106">
        <v>20</v>
      </c>
      <c r="D60" s="107" t="s">
        <v>142</v>
      </c>
      <c r="E60" s="108">
        <v>0.000844212962962963</v>
      </c>
      <c r="F60" s="108">
        <v>0.0008924768518518518</v>
      </c>
      <c r="G60" s="108">
        <v>0.0007927083333333333</v>
      </c>
      <c r="J60" s="108">
        <v>0.0008431327160493826</v>
      </c>
      <c r="K60" s="108">
        <v>0.0007927083333333333</v>
      </c>
      <c r="L60" s="108"/>
    </row>
    <row r="61" spans="1:12" ht="15.75">
      <c r="A61" s="106">
        <v>43</v>
      </c>
      <c r="B61" s="107" t="s">
        <v>115</v>
      </c>
      <c r="C61" s="106">
        <v>29</v>
      </c>
      <c r="D61" s="107" t="s">
        <v>141</v>
      </c>
      <c r="E61" s="108">
        <v>0.0005042824074074074</v>
      </c>
      <c r="F61" s="108">
        <v>0.0005795138888888889</v>
      </c>
      <c r="G61" s="108">
        <v>0.0004277777777777778</v>
      </c>
      <c r="J61" s="108">
        <v>0.000503858024691358</v>
      </c>
      <c r="K61" s="108">
        <v>0.0004277777777777778</v>
      </c>
      <c r="L61" s="108"/>
    </row>
    <row r="62" spans="1:12" ht="15.75">
      <c r="A62" s="106">
        <v>65</v>
      </c>
      <c r="B62" s="107" t="s">
        <v>59</v>
      </c>
      <c r="C62" s="106">
        <v>17</v>
      </c>
      <c r="D62" s="107" t="s">
        <v>141</v>
      </c>
      <c r="E62" s="108">
        <v>0.0010327546296296298</v>
      </c>
      <c r="F62" s="108">
        <v>0.0011145833333333333</v>
      </c>
      <c r="G62" s="108">
        <v>0.0007432870370370371</v>
      </c>
      <c r="J62" s="108">
        <v>0.0009635416666666667</v>
      </c>
      <c r="K62" s="108">
        <v>0.0007432870370370371</v>
      </c>
      <c r="L62" s="108"/>
    </row>
    <row r="63" spans="1:12" ht="15.75">
      <c r="A63" s="106">
        <v>26</v>
      </c>
      <c r="B63" s="107" t="s">
        <v>60</v>
      </c>
      <c r="C63" s="106">
        <v>34</v>
      </c>
      <c r="D63" s="107" t="s">
        <v>146</v>
      </c>
      <c r="E63" s="108">
        <v>0.0003695601851851852</v>
      </c>
      <c r="F63" s="108">
        <v>0.00029421296296296297</v>
      </c>
      <c r="G63" s="108">
        <v>0.00036851851851851846</v>
      </c>
      <c r="J63" s="108">
        <v>0.0003440972222222222</v>
      </c>
      <c r="K63" s="108">
        <v>0.00029421296296296297</v>
      </c>
      <c r="L63" s="108"/>
    </row>
    <row r="64" spans="1:12" ht="15.75">
      <c r="A64" s="106">
        <v>14</v>
      </c>
      <c r="B64" s="107" t="s">
        <v>113</v>
      </c>
      <c r="C64" s="106">
        <v>43</v>
      </c>
      <c r="D64" s="107" t="s">
        <v>148</v>
      </c>
      <c r="E64" s="108">
        <v>0.0002443287037037037</v>
      </c>
      <c r="F64" s="108">
        <v>0.00023368055555555558</v>
      </c>
      <c r="G64" s="108">
        <v>0.00027384259259259256</v>
      </c>
      <c r="J64" s="108">
        <v>0.00025061728395061727</v>
      </c>
      <c r="K64" s="108">
        <v>0.00023368055555555558</v>
      </c>
      <c r="L64" s="108"/>
    </row>
    <row r="65" spans="1:12" ht="15.75">
      <c r="A65" s="106">
        <v>66</v>
      </c>
      <c r="B65" s="107" t="s">
        <v>111</v>
      </c>
      <c r="C65" s="106">
        <v>19</v>
      </c>
      <c r="D65" s="107" t="s">
        <v>142</v>
      </c>
      <c r="E65" s="108">
        <v>0.0008052083333333332</v>
      </c>
      <c r="F65" s="108">
        <v>0.0007437499999999999</v>
      </c>
      <c r="G65" s="108">
        <v>0.0010047453703703703</v>
      </c>
      <c r="J65" s="108">
        <v>0.0008512345679012345</v>
      </c>
      <c r="K65" s="108">
        <v>0.0007437499999999999</v>
      </c>
      <c r="L65" s="108"/>
    </row>
    <row r="66" spans="1:12" ht="15.75">
      <c r="A66" s="106">
        <v>72</v>
      </c>
      <c r="B66" s="107" t="s">
        <v>45</v>
      </c>
      <c r="C66" s="106">
        <v>28</v>
      </c>
      <c r="D66" s="107" t="s">
        <v>141</v>
      </c>
      <c r="E66" s="108">
        <v>0.0009399305555555555</v>
      </c>
      <c r="F66" s="108">
        <v>0.0009358796296296295</v>
      </c>
      <c r="G66" s="108">
        <v>0.0008206018518518519</v>
      </c>
      <c r="J66" s="108">
        <v>0.0008988040123456791</v>
      </c>
      <c r="K66" s="108">
        <v>0.0008206018518518519</v>
      </c>
      <c r="L66" s="108"/>
    </row>
    <row r="67" spans="1:12" ht="15.75">
      <c r="A67" s="106">
        <v>34</v>
      </c>
      <c r="B67" s="107" t="s">
        <v>32</v>
      </c>
      <c r="C67" s="106">
        <v>17</v>
      </c>
      <c r="D67" s="107" t="s">
        <v>142</v>
      </c>
      <c r="E67" s="108">
        <v>0.00035011574074074074</v>
      </c>
      <c r="F67" s="108">
        <v>0.0003704861111111111</v>
      </c>
      <c r="G67" s="108">
        <v>0.0004546296296296297</v>
      </c>
      <c r="J67" s="108">
        <v>0.00039174382716049386</v>
      </c>
      <c r="K67" s="108">
        <v>0.00035011574074074074</v>
      </c>
      <c r="L67" s="108"/>
    </row>
    <row r="68" spans="1:12" ht="15.75">
      <c r="A68" s="106">
        <v>37</v>
      </c>
      <c r="B68" s="107" t="s">
        <v>44</v>
      </c>
      <c r="C68" s="106">
        <v>30</v>
      </c>
      <c r="D68" s="107" t="s">
        <v>151</v>
      </c>
      <c r="E68" s="108">
        <v>0.0003736111111111112</v>
      </c>
      <c r="F68" s="108">
        <v>0.0005578703703703704</v>
      </c>
      <c r="G68" s="108">
        <v>0.00039097222222222224</v>
      </c>
      <c r="J68" s="108">
        <v>0.0004408179012345679</v>
      </c>
      <c r="K68" s="108">
        <v>0.0003736111111111112</v>
      </c>
      <c r="L68" s="108"/>
    </row>
    <row r="69" spans="1:12" ht="15.75">
      <c r="A69" s="106">
        <v>76</v>
      </c>
      <c r="B69" s="107" t="s">
        <v>13</v>
      </c>
      <c r="C69" s="106">
        <v>34</v>
      </c>
      <c r="D69" s="107" t="s">
        <v>142</v>
      </c>
      <c r="E69" s="108">
        <v>0.00120625</v>
      </c>
      <c r="F69" s="108">
        <v>0.002199652777777778</v>
      </c>
      <c r="G69" s="108">
        <v>0.0009262731481481482</v>
      </c>
      <c r="J69" s="108">
        <v>0.0014440586419753087</v>
      </c>
      <c r="K69" s="108">
        <v>0.0009262731481481482</v>
      </c>
      <c r="L69" s="108"/>
    </row>
    <row r="70" spans="1:12" ht="15.75">
      <c r="A70" s="106">
        <v>45</v>
      </c>
      <c r="B70" s="107" t="s">
        <v>84</v>
      </c>
      <c r="C70" s="106">
        <v>17</v>
      </c>
      <c r="D70" s="107" t="s">
        <v>142</v>
      </c>
      <c r="E70" s="108">
        <v>0.00043344907407407416</v>
      </c>
      <c r="F70" s="108">
        <v>0.00046469907407407414</v>
      </c>
      <c r="G70" s="108">
        <v>0.0004917824074074075</v>
      </c>
      <c r="J70" s="108">
        <v>0.00046331018518518525</v>
      </c>
      <c r="K70" s="108">
        <v>0.00043344907407407416</v>
      </c>
      <c r="L70" s="108"/>
    </row>
    <row r="71" spans="1:12" ht="15.75">
      <c r="A71" s="106">
        <v>8</v>
      </c>
      <c r="B71" s="107" t="s">
        <v>41</v>
      </c>
      <c r="C71" s="106">
        <v>36</v>
      </c>
      <c r="D71" s="107" t="s">
        <v>146</v>
      </c>
      <c r="E71" s="108">
        <v>0.0003005787037037037</v>
      </c>
      <c r="F71" s="108">
        <v>0.0002831018518518519</v>
      </c>
      <c r="G71" s="108">
        <v>0.0002859953703703704</v>
      </c>
      <c r="H71" s="108">
        <v>0.00022662037037037033</v>
      </c>
      <c r="I71" s="108">
        <v>0.0002252314814814815</v>
      </c>
      <c r="J71" s="108">
        <v>0.00026523919753086424</v>
      </c>
      <c r="L71" s="108"/>
    </row>
    <row r="72" spans="1:12" ht="15.75">
      <c r="A72" s="106">
        <v>53</v>
      </c>
      <c r="B72" s="107" t="s">
        <v>98</v>
      </c>
      <c r="C72" s="106">
        <v>73</v>
      </c>
      <c r="D72" s="107" t="s">
        <v>152</v>
      </c>
      <c r="E72" s="108">
        <v>0.0006462962962962964</v>
      </c>
      <c r="F72" s="108">
        <v>0.0006075231481481482</v>
      </c>
      <c r="G72" s="108">
        <v>0.0005412037037037037</v>
      </c>
      <c r="J72" s="108">
        <v>0.0005983410493827161</v>
      </c>
      <c r="K72" s="108">
        <v>0.0005412037037037037</v>
      </c>
      <c r="L72" s="108"/>
    </row>
    <row r="73" spans="1:12" ht="15.75">
      <c r="A73" s="106">
        <v>19</v>
      </c>
      <c r="B73" s="107" t="s">
        <v>54</v>
      </c>
      <c r="C73" s="106">
        <v>25</v>
      </c>
      <c r="D73" s="107" t="s">
        <v>142</v>
      </c>
      <c r="E73" s="108">
        <v>0.0002615740740740741</v>
      </c>
      <c r="F73" s="108">
        <v>0.0004517361111111111</v>
      </c>
      <c r="G73" s="108">
        <v>0.0002855324074074074</v>
      </c>
      <c r="J73" s="108">
        <v>0.00033294753086419754</v>
      </c>
      <c r="K73" s="108">
        <v>0.0002615740740740741</v>
      </c>
      <c r="L73" s="108"/>
    </row>
    <row r="74" spans="1:12" ht="15.75">
      <c r="A74" s="106">
        <v>77</v>
      </c>
      <c r="B74" s="107" t="s">
        <v>99</v>
      </c>
      <c r="C74" s="106">
        <v>30</v>
      </c>
      <c r="D74" s="107" t="s">
        <v>141</v>
      </c>
      <c r="E74" s="108">
        <v>0.001036574074074074</v>
      </c>
      <c r="F74" s="108">
        <v>0.0010096064814814813</v>
      </c>
      <c r="G74" s="108">
        <v>0.0009290509259259259</v>
      </c>
      <c r="J74" s="108">
        <v>0.0009917438271604938</v>
      </c>
      <c r="K74" s="108">
        <v>0.0009290509259259259</v>
      </c>
      <c r="L74" s="108"/>
    </row>
    <row r="75" spans="1:12" ht="15.75">
      <c r="A75" s="106">
        <v>55</v>
      </c>
      <c r="B75" s="107" t="s">
        <v>68</v>
      </c>
      <c r="C75" s="106">
        <v>14</v>
      </c>
      <c r="D75" s="107" t="s">
        <v>142</v>
      </c>
      <c r="E75" s="108">
        <v>0.0010089120370370371</v>
      </c>
      <c r="F75" s="108">
        <v>0.0006407407407407407</v>
      </c>
      <c r="G75" s="108">
        <v>0.0005850694444444444</v>
      </c>
      <c r="J75" s="108">
        <v>0.0007449074074074073</v>
      </c>
      <c r="K75" s="108">
        <v>0.0005850694444444444</v>
      </c>
      <c r="L75" s="108"/>
    </row>
    <row r="76" spans="1:12" ht="15.75">
      <c r="A76" s="106">
        <v>16</v>
      </c>
      <c r="B76" s="107" t="s">
        <v>30</v>
      </c>
      <c r="C76" s="106">
        <v>13</v>
      </c>
      <c r="D76" s="107" t="s">
        <v>144</v>
      </c>
      <c r="E76" s="108">
        <v>0.0002614583333333333</v>
      </c>
      <c r="F76" s="108">
        <v>0.0002804398148148148</v>
      </c>
      <c r="G76" s="108">
        <v>0.00024699074074074076</v>
      </c>
      <c r="J76" s="108">
        <v>0.00026296296296296294</v>
      </c>
      <c r="K76" s="108">
        <v>0.00024699074074074076</v>
      </c>
      <c r="L76" s="108"/>
    </row>
    <row r="77" spans="1:12" ht="15.75">
      <c r="A77" s="106">
        <v>57</v>
      </c>
      <c r="B77" s="107" t="s">
        <v>92</v>
      </c>
      <c r="C77" s="106">
        <v>21</v>
      </c>
      <c r="D77" s="107" t="s">
        <v>142</v>
      </c>
      <c r="E77" s="108">
        <v>0.0009981481481481482</v>
      </c>
      <c r="F77" s="108">
        <v>0.0007991898148148147</v>
      </c>
      <c r="G77" s="108">
        <v>0.0006111111111111111</v>
      </c>
      <c r="J77" s="108">
        <v>0.0008028163580246914</v>
      </c>
      <c r="K77" s="108">
        <v>0.0006111111111111111</v>
      </c>
      <c r="L77" s="108"/>
    </row>
    <row r="78" spans="1:12" ht="15.75">
      <c r="A78" s="106">
        <v>20</v>
      </c>
      <c r="B78" s="107" t="s">
        <v>70</v>
      </c>
      <c r="C78" s="106">
        <v>15</v>
      </c>
      <c r="D78" s="107" t="s">
        <v>147</v>
      </c>
      <c r="E78" s="108">
        <v>0.0002652777777777778</v>
      </c>
      <c r="F78" s="108">
        <v>0.0003519675925925926</v>
      </c>
      <c r="G78" s="108">
        <v>0.000284837962962963</v>
      </c>
      <c r="J78" s="108">
        <v>0.00030069444444444447</v>
      </c>
      <c r="K78" s="108">
        <v>0.0002652777777777778</v>
      </c>
      <c r="L78" s="108"/>
    </row>
    <row r="79" spans="1:12" ht="15.75">
      <c r="A79" s="106">
        <v>39</v>
      </c>
      <c r="B79" s="107" t="s">
        <v>112</v>
      </c>
      <c r="C79" s="106">
        <v>42</v>
      </c>
      <c r="D79" s="107" t="s">
        <v>146</v>
      </c>
      <c r="E79" s="108">
        <v>0.000544212962962963</v>
      </c>
      <c r="F79" s="108">
        <v>0.0003927083333333333</v>
      </c>
      <c r="G79" s="108">
        <v>0.0008591435185185186</v>
      </c>
      <c r="J79" s="108">
        <v>0.0005986882716049383</v>
      </c>
      <c r="K79" s="108">
        <v>0.0003927083333333333</v>
      </c>
      <c r="L79" s="108"/>
    </row>
    <row r="80" spans="1:12" ht="15.75">
      <c r="A80" s="106">
        <v>74</v>
      </c>
      <c r="B80" s="107" t="s">
        <v>62</v>
      </c>
      <c r="C80" s="106">
        <v>15</v>
      </c>
      <c r="D80" s="107" t="s">
        <v>141</v>
      </c>
      <c r="E80" s="108">
        <v>0.0009917824074074076</v>
      </c>
      <c r="F80" s="108">
        <v>0.0009541666666666666</v>
      </c>
      <c r="G80" s="108">
        <v>0.0008550925925925926</v>
      </c>
      <c r="J80" s="108">
        <v>0.0009336805555555557</v>
      </c>
      <c r="K80" s="108">
        <v>0.0008550925925925926</v>
      </c>
      <c r="L80" s="108"/>
    </row>
    <row r="81" spans="1:12" ht="15.75">
      <c r="A81" s="106">
        <v>81</v>
      </c>
      <c r="B81" s="107" t="s">
        <v>116</v>
      </c>
      <c r="C81" s="106">
        <v>7</v>
      </c>
      <c r="D81" s="107" t="s">
        <v>166</v>
      </c>
      <c r="E81" s="108">
        <v>0.0011672453703703704</v>
      </c>
      <c r="F81" s="108">
        <v>0.0015725694444444444</v>
      </c>
      <c r="G81" s="108">
        <v>0.0012362268518518519</v>
      </c>
      <c r="J81" s="108">
        <v>0.0013253472222222223</v>
      </c>
      <c r="K81" s="108">
        <v>0.0011672453703703704</v>
      </c>
      <c r="L81" s="108"/>
    </row>
    <row r="82" spans="1:12" ht="15.75">
      <c r="A82" s="106">
        <v>44</v>
      </c>
      <c r="B82" s="107" t="s">
        <v>81</v>
      </c>
      <c r="C82" s="106">
        <v>18</v>
      </c>
      <c r="D82" s="107" t="s">
        <v>142</v>
      </c>
      <c r="E82" s="108">
        <v>0.00044421296296296304</v>
      </c>
      <c r="F82" s="108">
        <v>0.0005547453703703703</v>
      </c>
      <c r="G82" s="108">
        <v>0.00043217592592592597</v>
      </c>
      <c r="J82" s="108">
        <v>0.0004770447530864197</v>
      </c>
      <c r="K82" s="108">
        <v>0.00043217592592592597</v>
      </c>
      <c r="L82" s="108"/>
    </row>
    <row r="83" spans="1:12" ht="15.75">
      <c r="A83" s="106">
        <v>83</v>
      </c>
      <c r="B83" s="107" t="s">
        <v>74</v>
      </c>
      <c r="C83" s="106">
        <v>28</v>
      </c>
      <c r="D83" s="107" t="s">
        <v>160</v>
      </c>
      <c r="E83" s="108">
        <v>0.0027421296296296295</v>
      </c>
      <c r="F83" s="108">
        <v>0.0028140046296296294</v>
      </c>
      <c r="G83" s="108">
        <v>0.002946990740740741</v>
      </c>
      <c r="J83" s="108">
        <v>0.002834375</v>
      </c>
      <c r="K83" s="108">
        <v>0.0027421296296296295</v>
      </c>
      <c r="L83" s="108"/>
    </row>
    <row r="84" spans="1:12" ht="15.75">
      <c r="A84" s="106">
        <v>11</v>
      </c>
      <c r="B84" s="107" t="s">
        <v>53</v>
      </c>
      <c r="C84" s="106">
        <v>37</v>
      </c>
      <c r="D84" s="107" t="s">
        <v>166</v>
      </c>
      <c r="E84" s="108">
        <v>0.00021898148148148148</v>
      </c>
      <c r="F84" s="108">
        <v>0.0002797453703703704</v>
      </c>
      <c r="G84" s="108">
        <v>0.00025243055555555555</v>
      </c>
      <c r="J84" s="108">
        <v>0.0002503858024691358</v>
      </c>
      <c r="K84" s="108">
        <v>0.00021898148148148148</v>
      </c>
      <c r="L84" s="10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pane ySplit="1" topLeftCell="BM47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9.140625" style="107" customWidth="1"/>
    <col min="2" max="2" width="10.421875" style="107" customWidth="1"/>
    <col min="3" max="3" width="23.421875" style="107" customWidth="1"/>
    <col min="4" max="4" width="9.28125" style="106" bestFit="1" customWidth="1"/>
    <col min="5" max="5" width="23.28125" style="107" customWidth="1"/>
    <col min="6" max="11" width="10.421875" style="108" bestFit="1" customWidth="1"/>
    <col min="12" max="12" width="10.421875" style="106" bestFit="1" customWidth="1"/>
    <col min="13" max="16384" width="9.140625" style="107" customWidth="1"/>
  </cols>
  <sheetData>
    <row r="1" spans="2:12" s="103" customFormat="1" ht="29.25" customHeight="1">
      <c r="B1" s="103" t="s">
        <v>174</v>
      </c>
      <c r="C1" s="103" t="s">
        <v>175</v>
      </c>
      <c r="D1" s="103" t="s">
        <v>136</v>
      </c>
      <c r="E1" s="103" t="s">
        <v>140</v>
      </c>
      <c r="F1" s="104">
        <v>1</v>
      </c>
      <c r="G1" s="104">
        <v>2</v>
      </c>
      <c r="H1" s="104">
        <v>3</v>
      </c>
      <c r="I1" s="104">
        <v>4</v>
      </c>
      <c r="J1" s="104">
        <v>5</v>
      </c>
      <c r="K1" s="105" t="s">
        <v>168</v>
      </c>
      <c r="L1" s="103" t="s">
        <v>169</v>
      </c>
    </row>
    <row r="2" spans="1:12" ht="15.75">
      <c r="A2" s="107">
        <v>1</v>
      </c>
      <c r="B2" s="106">
        <v>83</v>
      </c>
      <c r="C2" s="107" t="s">
        <v>74</v>
      </c>
      <c r="D2" s="106">
        <v>28</v>
      </c>
      <c r="E2" s="107" t="s">
        <v>160</v>
      </c>
      <c r="F2" s="108">
        <v>0.0027421296296296295</v>
      </c>
      <c r="G2" s="108">
        <v>0.0028140046296296294</v>
      </c>
      <c r="H2" s="108">
        <v>0.002946990740740741</v>
      </c>
      <c r="K2" s="108">
        <v>0.002834375</v>
      </c>
      <c r="L2" s="108">
        <v>0.0027421296296296295</v>
      </c>
    </row>
    <row r="3" spans="1:12" ht="15.75">
      <c r="A3" s="107">
        <v>1</v>
      </c>
      <c r="B3" s="106">
        <v>59</v>
      </c>
      <c r="C3" s="107" t="s">
        <v>27</v>
      </c>
      <c r="D3" s="106">
        <v>26</v>
      </c>
      <c r="E3" s="107" t="s">
        <v>158</v>
      </c>
      <c r="F3" s="108">
        <v>0.0006283564814814814</v>
      </c>
      <c r="G3" s="108">
        <v>0.0006626157407407409</v>
      </c>
      <c r="H3" s="108">
        <v>0.0007219907407407408</v>
      </c>
      <c r="K3" s="108">
        <v>0.0006709876543209876</v>
      </c>
      <c r="L3" s="108">
        <v>0.0006283564814814814</v>
      </c>
    </row>
    <row r="4" spans="1:11" ht="15.75">
      <c r="A4" s="107">
        <v>1</v>
      </c>
      <c r="B4" s="106">
        <v>4</v>
      </c>
      <c r="C4" s="107" t="s">
        <v>72</v>
      </c>
      <c r="D4" s="106">
        <v>21</v>
      </c>
      <c r="E4" s="107" t="s">
        <v>153</v>
      </c>
      <c r="F4" s="108">
        <v>0.0002479166666666667</v>
      </c>
      <c r="G4" s="108">
        <v>0.00022303240740740739</v>
      </c>
      <c r="H4" s="108">
        <v>0.0002487268518518518</v>
      </c>
      <c r="I4" s="108">
        <v>0.0002568287037037037</v>
      </c>
      <c r="J4" s="108">
        <v>0.00025115740740740735</v>
      </c>
      <c r="K4" s="108">
        <v>0.000249266975308642</v>
      </c>
    </row>
    <row r="5" spans="1:12" ht="15.75">
      <c r="A5" s="107">
        <v>1</v>
      </c>
      <c r="B5" s="106">
        <v>27</v>
      </c>
      <c r="C5" s="107" t="s">
        <v>64</v>
      </c>
      <c r="D5" s="106">
        <v>35</v>
      </c>
      <c r="E5" s="107" t="s">
        <v>141</v>
      </c>
      <c r="F5" s="108">
        <v>0.0003159722222222222</v>
      </c>
      <c r="G5" s="108">
        <v>0.00032650462962962966</v>
      </c>
      <c r="H5" s="108">
        <v>0.00029583333333333333</v>
      </c>
      <c r="K5" s="108">
        <v>0.0003127700617283951</v>
      </c>
      <c r="L5" s="108">
        <v>0.00029583333333333333</v>
      </c>
    </row>
    <row r="6" spans="1:12" ht="15.75">
      <c r="A6" s="107">
        <v>2</v>
      </c>
      <c r="B6" s="106">
        <v>38</v>
      </c>
      <c r="C6" s="107" t="s">
        <v>73</v>
      </c>
      <c r="D6" s="106">
        <v>46</v>
      </c>
      <c r="E6" s="107" t="s">
        <v>141</v>
      </c>
      <c r="F6" s="108">
        <v>0.0004434027777777778</v>
      </c>
      <c r="G6" s="108">
        <v>0.00037951388888888887</v>
      </c>
      <c r="H6" s="108">
        <v>0.0006674768518518518</v>
      </c>
      <c r="K6" s="108">
        <v>0.0004967978395061728</v>
      </c>
      <c r="L6" s="108">
        <v>0.00037951388888888887</v>
      </c>
    </row>
    <row r="7" spans="1:12" ht="15.75">
      <c r="A7" s="107">
        <v>3</v>
      </c>
      <c r="B7" s="106">
        <v>40</v>
      </c>
      <c r="C7" s="107" t="s">
        <v>102</v>
      </c>
      <c r="D7" s="106">
        <v>24</v>
      </c>
      <c r="E7" s="107" t="s">
        <v>141</v>
      </c>
      <c r="F7" s="108">
        <v>0.000393287037037037</v>
      </c>
      <c r="G7" s="108">
        <v>0.0005546296296296296</v>
      </c>
      <c r="H7" s="108">
        <v>0.000415625</v>
      </c>
      <c r="K7" s="108">
        <v>0.00045451388888888885</v>
      </c>
      <c r="L7" s="108">
        <v>0.000393287037037037</v>
      </c>
    </row>
    <row r="8" spans="1:12" ht="15.75">
      <c r="A8" s="107">
        <v>4</v>
      </c>
      <c r="B8" s="106">
        <v>43</v>
      </c>
      <c r="C8" s="107" t="s">
        <v>115</v>
      </c>
      <c r="D8" s="106">
        <v>29</v>
      </c>
      <c r="E8" s="107" t="s">
        <v>141</v>
      </c>
      <c r="F8" s="108">
        <v>0.0005042824074074074</v>
      </c>
      <c r="G8" s="108">
        <v>0.0005795138888888889</v>
      </c>
      <c r="H8" s="108">
        <v>0.0004277777777777778</v>
      </c>
      <c r="K8" s="108">
        <v>0.000503858024691358</v>
      </c>
      <c r="L8" s="108">
        <v>0.0004277777777777778</v>
      </c>
    </row>
    <row r="9" spans="1:12" ht="15.75">
      <c r="A9" s="107">
        <v>5</v>
      </c>
      <c r="B9" s="106">
        <v>46</v>
      </c>
      <c r="C9" s="107" t="s">
        <v>100</v>
      </c>
      <c r="D9" s="106">
        <v>16</v>
      </c>
      <c r="E9" s="107" t="s">
        <v>141</v>
      </c>
      <c r="F9" s="108">
        <v>0.0007252314814814815</v>
      </c>
      <c r="G9" s="108">
        <v>0.0004626157407407407</v>
      </c>
      <c r="H9" s="108">
        <v>0.0005643518518518518</v>
      </c>
      <c r="K9" s="108">
        <v>0.0005840663580246913</v>
      </c>
      <c r="L9" s="108">
        <v>0.0004626157407407407</v>
      </c>
    </row>
    <row r="10" spans="1:13" ht="15.75">
      <c r="A10" s="107">
        <v>6</v>
      </c>
      <c r="B10" s="106">
        <v>47</v>
      </c>
      <c r="C10" s="107" t="s">
        <v>56</v>
      </c>
      <c r="D10" s="106">
        <v>16</v>
      </c>
      <c r="E10" s="107" t="s">
        <v>141</v>
      </c>
      <c r="F10" s="108">
        <v>0.0005111111111111112</v>
      </c>
      <c r="G10" s="108">
        <v>0.0004685185185185185</v>
      </c>
      <c r="H10" s="108">
        <v>0.0004641203703703704</v>
      </c>
      <c r="K10" s="108">
        <v>0.00048125000000000007</v>
      </c>
      <c r="L10" s="108">
        <v>0.0004641203703703704</v>
      </c>
      <c r="M10" s="108"/>
    </row>
    <row r="11" spans="1:13" ht="15.75">
      <c r="A11" s="107">
        <v>7</v>
      </c>
      <c r="B11" s="106">
        <v>60</v>
      </c>
      <c r="C11" s="107" t="s">
        <v>61</v>
      </c>
      <c r="D11" s="106">
        <v>16</v>
      </c>
      <c r="E11" s="107" t="s">
        <v>141</v>
      </c>
      <c r="F11" s="108">
        <v>0.0007425925925925925</v>
      </c>
      <c r="G11" s="108">
        <v>0.0008763888888888889</v>
      </c>
      <c r="H11" s="108">
        <v>0.000669212962962963</v>
      </c>
      <c r="K11" s="108">
        <v>0.0007627314814814814</v>
      </c>
      <c r="L11" s="108">
        <v>0.000669212962962963</v>
      </c>
      <c r="M11" s="108"/>
    </row>
    <row r="12" spans="1:13" ht="15.75">
      <c r="A12" s="107">
        <v>8</v>
      </c>
      <c r="B12" s="106">
        <v>63</v>
      </c>
      <c r="C12" s="107" t="s">
        <v>65</v>
      </c>
      <c r="D12" s="106">
        <v>16</v>
      </c>
      <c r="E12" s="107" t="s">
        <v>141</v>
      </c>
      <c r="F12" s="108">
        <v>0.000799537037037037</v>
      </c>
      <c r="G12" s="108">
        <v>0.0008723379629629629</v>
      </c>
      <c r="H12" s="108">
        <v>0.0006795138888888889</v>
      </c>
      <c r="K12" s="108">
        <v>0.0007837962962962962</v>
      </c>
      <c r="L12" s="108">
        <v>0.0006795138888888889</v>
      </c>
      <c r="M12" s="108"/>
    </row>
    <row r="13" spans="1:13" ht="15.75">
      <c r="A13" s="107">
        <v>9</v>
      </c>
      <c r="B13" s="106">
        <v>65</v>
      </c>
      <c r="C13" s="107" t="s">
        <v>59</v>
      </c>
      <c r="D13" s="106">
        <v>17</v>
      </c>
      <c r="E13" s="107" t="s">
        <v>141</v>
      </c>
      <c r="F13" s="108">
        <v>0.0010327546296296298</v>
      </c>
      <c r="G13" s="108">
        <v>0.0011145833333333333</v>
      </c>
      <c r="H13" s="108">
        <v>0.0007432870370370371</v>
      </c>
      <c r="K13" s="108">
        <v>0.0009635416666666667</v>
      </c>
      <c r="L13" s="108">
        <v>0.0007432870370370371</v>
      </c>
      <c r="M13" s="108"/>
    </row>
    <row r="14" spans="1:13" ht="15.75">
      <c r="A14" s="107">
        <v>10</v>
      </c>
      <c r="B14" s="106">
        <v>67</v>
      </c>
      <c r="C14" s="107" t="s">
        <v>67</v>
      </c>
      <c r="D14" s="106">
        <v>28</v>
      </c>
      <c r="E14" s="107" t="s">
        <v>141</v>
      </c>
      <c r="F14" s="108">
        <v>0.0015373842592592594</v>
      </c>
      <c r="G14" s="108">
        <v>0.0009105324074074075</v>
      </c>
      <c r="H14" s="108">
        <v>0.0007581018518518518</v>
      </c>
      <c r="K14" s="108">
        <v>0.0010686728395061728</v>
      </c>
      <c r="L14" s="108">
        <v>0.0007581018518518518</v>
      </c>
      <c r="M14" s="108"/>
    </row>
    <row r="15" spans="1:13" ht="15.75">
      <c r="A15" s="107">
        <v>11</v>
      </c>
      <c r="B15" s="106">
        <v>68</v>
      </c>
      <c r="C15" s="107" t="s">
        <v>109</v>
      </c>
      <c r="D15" s="106">
        <v>30</v>
      </c>
      <c r="E15" s="107" t="s">
        <v>141</v>
      </c>
      <c r="F15" s="108">
        <v>0.0007582175925925926</v>
      </c>
      <c r="G15" s="108">
        <v>0.001274074074074074</v>
      </c>
      <c r="H15" s="108">
        <v>0.0011415509259259258</v>
      </c>
      <c r="K15" s="108">
        <v>0.0010579475308641975</v>
      </c>
      <c r="L15" s="108">
        <v>0.0007582175925925926</v>
      </c>
      <c r="M15" s="108"/>
    </row>
    <row r="16" spans="1:13" ht="15.75">
      <c r="A16" s="107">
        <v>12</v>
      </c>
      <c r="B16" s="106">
        <v>72</v>
      </c>
      <c r="C16" s="107" t="s">
        <v>45</v>
      </c>
      <c r="D16" s="106">
        <v>28</v>
      </c>
      <c r="E16" s="107" t="s">
        <v>141</v>
      </c>
      <c r="F16" s="108">
        <v>0.0009399305555555555</v>
      </c>
      <c r="G16" s="108">
        <v>0.0009358796296296295</v>
      </c>
      <c r="H16" s="108">
        <v>0.0008206018518518519</v>
      </c>
      <c r="K16" s="108">
        <v>0.0008988040123456791</v>
      </c>
      <c r="L16" s="108">
        <v>0.0008206018518518519</v>
      </c>
      <c r="M16" s="108"/>
    </row>
    <row r="17" spans="1:13" ht="15.75">
      <c r="A17" s="107">
        <v>13</v>
      </c>
      <c r="B17" s="106">
        <v>74</v>
      </c>
      <c r="C17" s="107" t="s">
        <v>62</v>
      </c>
      <c r="D17" s="106">
        <v>15</v>
      </c>
      <c r="E17" s="107" t="s">
        <v>141</v>
      </c>
      <c r="F17" s="108">
        <v>0.0009917824074074076</v>
      </c>
      <c r="G17" s="108">
        <v>0.0009541666666666666</v>
      </c>
      <c r="H17" s="108">
        <v>0.0008550925925925926</v>
      </c>
      <c r="K17" s="108">
        <v>0.0009336805555555557</v>
      </c>
      <c r="L17" s="108">
        <v>0.0008550925925925926</v>
      </c>
      <c r="M17" s="108"/>
    </row>
    <row r="18" spans="1:13" ht="15.75">
      <c r="A18" s="107">
        <v>14</v>
      </c>
      <c r="B18" s="106">
        <v>77</v>
      </c>
      <c r="C18" s="107" t="s">
        <v>99</v>
      </c>
      <c r="D18" s="106">
        <v>30</v>
      </c>
      <c r="E18" s="107" t="s">
        <v>141</v>
      </c>
      <c r="F18" s="108">
        <v>0.001036574074074074</v>
      </c>
      <c r="G18" s="108">
        <v>0.0010096064814814813</v>
      </c>
      <c r="H18" s="108">
        <v>0.0009290509259259259</v>
      </c>
      <c r="K18" s="108">
        <v>0.0009917438271604938</v>
      </c>
      <c r="L18" s="108">
        <v>0.0009290509259259259</v>
      </c>
      <c r="M18" s="108"/>
    </row>
    <row r="19" spans="1:13" ht="15.75">
      <c r="A19" s="107">
        <v>15</v>
      </c>
      <c r="B19" s="106">
        <v>80</v>
      </c>
      <c r="C19" s="107" t="s">
        <v>55</v>
      </c>
      <c r="D19" s="106">
        <v>30</v>
      </c>
      <c r="E19" s="107" t="s">
        <v>141</v>
      </c>
      <c r="F19" s="108">
        <v>0.0012682870370370372</v>
      </c>
      <c r="G19" s="108">
        <v>0.001748148148148148</v>
      </c>
      <c r="H19" s="108">
        <v>0.0011078703703703704</v>
      </c>
      <c r="K19" s="108">
        <v>0.0013747685185185184</v>
      </c>
      <c r="L19" s="108">
        <v>0.0011078703703703704</v>
      </c>
      <c r="M19" s="108"/>
    </row>
    <row r="20" spans="1:13" ht="15.75">
      <c r="A20" s="107">
        <v>1</v>
      </c>
      <c r="B20" s="106">
        <v>14</v>
      </c>
      <c r="C20" s="107" t="s">
        <v>113</v>
      </c>
      <c r="D20" s="106">
        <v>43</v>
      </c>
      <c r="E20" s="107" t="s">
        <v>148</v>
      </c>
      <c r="F20" s="108">
        <v>0.0002443287037037037</v>
      </c>
      <c r="G20" s="108">
        <v>0.00023368055555555558</v>
      </c>
      <c r="H20" s="108">
        <v>0.00027384259259259256</v>
      </c>
      <c r="K20" s="108">
        <v>0.00025061728395061727</v>
      </c>
      <c r="L20" s="108">
        <v>0.00023368055555555558</v>
      </c>
      <c r="M20" s="108"/>
    </row>
    <row r="21" spans="1:13" ht="15.75">
      <c r="A21" s="107">
        <v>1</v>
      </c>
      <c r="B21" s="106">
        <v>5</v>
      </c>
      <c r="C21" s="107" t="s">
        <v>97</v>
      </c>
      <c r="D21" s="106">
        <v>28</v>
      </c>
      <c r="E21" s="107" t="s">
        <v>143</v>
      </c>
      <c r="F21" s="108">
        <v>0.00023541666666666668</v>
      </c>
      <c r="G21" s="108">
        <v>0.000246412037037037</v>
      </c>
      <c r="H21" s="108">
        <v>0.00027106481481481486</v>
      </c>
      <c r="I21" s="108">
        <v>0.0002900462962962963</v>
      </c>
      <c r="J21" s="108">
        <v>0.00022233796296296295</v>
      </c>
      <c r="K21" s="108">
        <v>0.0002509645061728396</v>
      </c>
      <c r="M21" s="108"/>
    </row>
    <row r="22" spans="1:13" ht="15.75">
      <c r="A22" s="107">
        <v>1</v>
      </c>
      <c r="B22" s="106">
        <v>20</v>
      </c>
      <c r="C22" s="107" t="s">
        <v>70</v>
      </c>
      <c r="D22" s="106">
        <v>15</v>
      </c>
      <c r="E22" s="107" t="s">
        <v>147</v>
      </c>
      <c r="F22" s="108">
        <v>0.0002652777777777778</v>
      </c>
      <c r="G22" s="108">
        <v>0.0003519675925925926</v>
      </c>
      <c r="H22" s="108">
        <v>0.000284837962962963</v>
      </c>
      <c r="K22" s="108">
        <v>0.00030069444444444447</v>
      </c>
      <c r="L22" s="108">
        <v>0.0002652777777777778</v>
      </c>
      <c r="M22" s="108"/>
    </row>
    <row r="23" spans="1:13" ht="15.75">
      <c r="A23" s="107">
        <v>2</v>
      </c>
      <c r="B23" s="106">
        <v>22</v>
      </c>
      <c r="C23" s="107" t="s">
        <v>71</v>
      </c>
      <c r="D23" s="106">
        <v>28</v>
      </c>
      <c r="E23" s="107" t="s">
        <v>147</v>
      </c>
      <c r="F23" s="108">
        <v>0.0002699074074074074</v>
      </c>
      <c r="G23" s="108">
        <v>0.0003229166666666666</v>
      </c>
      <c r="H23" s="108">
        <v>0.000362037037037037</v>
      </c>
      <c r="K23" s="108">
        <v>0.000318287037037037</v>
      </c>
      <c r="L23" s="108">
        <v>0.0002699074074074074</v>
      </c>
      <c r="M23" s="108"/>
    </row>
    <row r="24" spans="1:13" ht="15.75">
      <c r="A24" s="107">
        <v>1</v>
      </c>
      <c r="B24" s="106">
        <v>37</v>
      </c>
      <c r="C24" s="107" t="s">
        <v>44</v>
      </c>
      <c r="D24" s="106">
        <v>30</v>
      </c>
      <c r="E24" s="107" t="s">
        <v>151</v>
      </c>
      <c r="F24" s="108">
        <v>0.0003736111111111112</v>
      </c>
      <c r="G24" s="108">
        <v>0.0005578703703703704</v>
      </c>
      <c r="H24" s="108">
        <v>0.00039097222222222224</v>
      </c>
      <c r="K24" s="108">
        <v>0.0004408179012345679</v>
      </c>
      <c r="L24" s="108">
        <v>0.0003736111111111112</v>
      </c>
      <c r="M24" s="108"/>
    </row>
    <row r="25" spans="1:13" ht="15.75">
      <c r="A25" s="107">
        <v>1</v>
      </c>
      <c r="B25" s="106">
        <v>9</v>
      </c>
      <c r="C25" s="107" t="s">
        <v>69</v>
      </c>
      <c r="D25" s="106">
        <v>34</v>
      </c>
      <c r="E25" s="107" t="s">
        <v>144</v>
      </c>
      <c r="F25" s="108">
        <v>0.00021423611111111114</v>
      </c>
      <c r="G25" s="108">
        <v>0.00027106481481481486</v>
      </c>
      <c r="H25" s="108">
        <v>0.00023055555555555557</v>
      </c>
      <c r="K25" s="108">
        <v>0.00023861882716049387</v>
      </c>
      <c r="L25" s="108">
        <v>0.00021423611111111114</v>
      </c>
      <c r="M25" s="108"/>
    </row>
    <row r="26" spans="1:13" ht="15.75">
      <c r="A26" s="107">
        <v>2</v>
      </c>
      <c r="B26" s="106">
        <v>13</v>
      </c>
      <c r="C26" s="107" t="s">
        <v>36</v>
      </c>
      <c r="D26" s="106">
        <v>37</v>
      </c>
      <c r="E26" s="107" t="s">
        <v>144</v>
      </c>
      <c r="F26" s="108">
        <v>0.00022581018518518523</v>
      </c>
      <c r="G26" s="108">
        <v>0.0002645833333333333</v>
      </c>
      <c r="H26" s="108">
        <v>0.0004479166666666667</v>
      </c>
      <c r="K26" s="108">
        <v>0.0003127700617283951</v>
      </c>
      <c r="L26" s="108">
        <v>0.00022581018518518523</v>
      </c>
      <c r="M26" s="108"/>
    </row>
    <row r="27" spans="1:13" ht="15.75">
      <c r="A27" s="107">
        <v>3</v>
      </c>
      <c r="B27" s="106">
        <v>16</v>
      </c>
      <c r="C27" s="107" t="s">
        <v>30</v>
      </c>
      <c r="D27" s="106">
        <v>13</v>
      </c>
      <c r="E27" s="107" t="s">
        <v>144</v>
      </c>
      <c r="F27" s="108">
        <v>0.0002614583333333333</v>
      </c>
      <c r="G27" s="108">
        <v>0.0002804398148148148</v>
      </c>
      <c r="H27" s="108">
        <v>0.00024699074074074076</v>
      </c>
      <c r="K27" s="108">
        <v>0.00026296296296296294</v>
      </c>
      <c r="L27" s="108">
        <v>0.00024699074074074076</v>
      </c>
      <c r="M27" s="108"/>
    </row>
    <row r="28" spans="1:13" ht="15.75">
      <c r="A28" s="107">
        <v>1</v>
      </c>
      <c r="B28" s="106">
        <v>8</v>
      </c>
      <c r="C28" s="107" t="s">
        <v>41</v>
      </c>
      <c r="D28" s="106">
        <v>36</v>
      </c>
      <c r="E28" s="107" t="s">
        <v>146</v>
      </c>
      <c r="F28" s="108">
        <v>0.0003005787037037037</v>
      </c>
      <c r="G28" s="108">
        <v>0.0002831018518518519</v>
      </c>
      <c r="H28" s="108">
        <v>0.0002859953703703704</v>
      </c>
      <c r="I28" s="108">
        <v>0.00022662037037037033</v>
      </c>
      <c r="J28" s="108">
        <v>0.0002252314814814815</v>
      </c>
      <c r="K28" s="108">
        <v>0.00026523919753086424</v>
      </c>
      <c r="M28" s="108"/>
    </row>
    <row r="29" spans="1:13" ht="15.75">
      <c r="A29" s="107">
        <v>2</v>
      </c>
      <c r="B29" s="106">
        <v>26</v>
      </c>
      <c r="C29" s="107" t="s">
        <v>60</v>
      </c>
      <c r="D29" s="106">
        <v>34</v>
      </c>
      <c r="E29" s="107" t="s">
        <v>146</v>
      </c>
      <c r="F29" s="108">
        <v>0.0003695601851851852</v>
      </c>
      <c r="G29" s="108">
        <v>0.00029421296296296297</v>
      </c>
      <c r="H29" s="108">
        <v>0.00036851851851851846</v>
      </c>
      <c r="K29" s="108">
        <v>0.0003440972222222222</v>
      </c>
      <c r="L29" s="108">
        <v>0.00029421296296296297</v>
      </c>
      <c r="M29" s="108"/>
    </row>
    <row r="30" spans="1:13" ht="15.75">
      <c r="A30" s="107">
        <v>3</v>
      </c>
      <c r="B30" s="106">
        <v>39</v>
      </c>
      <c r="C30" s="107" t="s">
        <v>112</v>
      </c>
      <c r="D30" s="106">
        <v>42</v>
      </c>
      <c r="E30" s="107" t="s">
        <v>146</v>
      </c>
      <c r="F30" s="108">
        <v>0.000544212962962963</v>
      </c>
      <c r="G30" s="108">
        <v>0.0003927083333333333</v>
      </c>
      <c r="H30" s="108">
        <v>0.0008591435185185186</v>
      </c>
      <c r="K30" s="108">
        <v>0.0005986882716049383</v>
      </c>
      <c r="L30" s="108">
        <v>0.0003927083333333333</v>
      </c>
      <c r="M30" s="108"/>
    </row>
    <row r="31" spans="1:13" ht="15.75">
      <c r="A31" s="107">
        <v>1</v>
      </c>
      <c r="B31" s="106">
        <v>11</v>
      </c>
      <c r="C31" s="107" t="s">
        <v>53</v>
      </c>
      <c r="D31" s="106">
        <v>37</v>
      </c>
      <c r="E31" s="107" t="s">
        <v>166</v>
      </c>
      <c r="F31" s="108">
        <v>0.00021898148148148148</v>
      </c>
      <c r="G31" s="108">
        <v>0.0002797453703703704</v>
      </c>
      <c r="H31" s="108">
        <v>0.00025243055555555555</v>
      </c>
      <c r="K31" s="108">
        <v>0.0002503858024691358</v>
      </c>
      <c r="L31" s="108">
        <v>0.00021898148148148148</v>
      </c>
      <c r="M31" s="108"/>
    </row>
    <row r="32" spans="1:13" ht="15.75">
      <c r="A32" s="107">
        <v>2</v>
      </c>
      <c r="B32" s="106">
        <v>81</v>
      </c>
      <c r="C32" s="107" t="s">
        <v>116</v>
      </c>
      <c r="D32" s="106">
        <v>7</v>
      </c>
      <c r="E32" s="107" t="s">
        <v>166</v>
      </c>
      <c r="F32" s="108">
        <v>0.0011672453703703704</v>
      </c>
      <c r="G32" s="108">
        <v>0.0015725694444444444</v>
      </c>
      <c r="H32" s="108">
        <v>0.0012362268518518519</v>
      </c>
      <c r="K32" s="108">
        <v>0.0013253472222222223</v>
      </c>
      <c r="L32" s="108">
        <v>0.0011672453703703704</v>
      </c>
      <c r="M32" s="108"/>
    </row>
    <row r="33" spans="1:13" ht="15.75">
      <c r="A33" s="107">
        <v>1</v>
      </c>
      <c r="B33" s="106">
        <v>3</v>
      </c>
      <c r="C33" s="107" t="s">
        <v>50</v>
      </c>
      <c r="D33" s="106">
        <v>17</v>
      </c>
      <c r="E33" s="107" t="s">
        <v>152</v>
      </c>
      <c r="F33" s="108">
        <v>0.00028784722222222227</v>
      </c>
      <c r="G33" s="108">
        <v>0.00025254629629629634</v>
      </c>
      <c r="H33" s="108">
        <v>0.0002292824074074074</v>
      </c>
      <c r="I33" s="108">
        <v>0.00022962962962962962</v>
      </c>
      <c r="J33" s="108">
        <v>0.00024560185185185183</v>
      </c>
      <c r="K33" s="108">
        <v>0.00024259259259259262</v>
      </c>
      <c r="M33" s="108"/>
    </row>
    <row r="34" spans="1:13" ht="15.75">
      <c r="A34" s="107">
        <v>2</v>
      </c>
      <c r="B34" s="106">
        <v>17</v>
      </c>
      <c r="C34" s="107" t="s">
        <v>105</v>
      </c>
      <c r="D34" s="106">
        <v>42</v>
      </c>
      <c r="E34" s="107" t="s">
        <v>152</v>
      </c>
      <c r="F34" s="108">
        <v>0.0004048611111111111</v>
      </c>
      <c r="G34" s="108">
        <v>0.0002892361111111111</v>
      </c>
      <c r="H34" s="108">
        <v>0.00025370370370370374</v>
      </c>
      <c r="K34" s="108">
        <v>0.00031593364197530865</v>
      </c>
      <c r="L34" s="108">
        <v>0.00025370370370370374</v>
      </c>
      <c r="M34" s="108"/>
    </row>
    <row r="35" spans="1:13" ht="15.75">
      <c r="A35" s="107">
        <v>3</v>
      </c>
      <c r="B35" s="106">
        <v>53</v>
      </c>
      <c r="C35" s="107" t="s">
        <v>98</v>
      </c>
      <c r="D35" s="106">
        <v>73</v>
      </c>
      <c r="E35" s="107" t="s">
        <v>152</v>
      </c>
      <c r="F35" s="108">
        <v>0.0006462962962962964</v>
      </c>
      <c r="G35" s="108">
        <v>0.0006075231481481482</v>
      </c>
      <c r="H35" s="108">
        <v>0.0005412037037037037</v>
      </c>
      <c r="K35" s="108">
        <v>0.0005983410493827161</v>
      </c>
      <c r="L35" s="108">
        <v>0.0005412037037037037</v>
      </c>
      <c r="M35" s="108"/>
    </row>
    <row r="36" spans="1:13" ht="15.75">
      <c r="A36" s="107">
        <v>4</v>
      </c>
      <c r="B36" s="106">
        <v>62</v>
      </c>
      <c r="C36" s="107" t="s">
        <v>106</v>
      </c>
      <c r="D36" s="106">
        <v>39</v>
      </c>
      <c r="E36" s="107" t="s">
        <v>152</v>
      </c>
      <c r="F36" s="108">
        <v>0.0014152777777777777</v>
      </c>
      <c r="G36" s="108">
        <v>0.0009192129629629629</v>
      </c>
      <c r="H36" s="108">
        <v>0.0006776620370370371</v>
      </c>
      <c r="K36" s="108">
        <v>0.0010040509259259258</v>
      </c>
      <c r="L36" s="108">
        <v>0.0006776620370370371</v>
      </c>
      <c r="M36" s="108"/>
    </row>
    <row r="37" spans="1:13" ht="15.75">
      <c r="A37" s="107">
        <v>1</v>
      </c>
      <c r="B37" s="106">
        <v>29</v>
      </c>
      <c r="C37" s="107" t="s">
        <v>76</v>
      </c>
      <c r="D37" s="106">
        <v>18</v>
      </c>
      <c r="E37" s="107" t="s">
        <v>145</v>
      </c>
      <c r="F37" s="108">
        <v>0.0003045138888888889</v>
      </c>
      <c r="H37" s="108">
        <v>0.00034930555555555556</v>
      </c>
      <c r="K37" s="108">
        <v>0.00032690972222222225</v>
      </c>
      <c r="L37" s="108">
        <v>0.0003045138888888889</v>
      </c>
      <c r="M37" s="108"/>
    </row>
    <row r="38" spans="1:13" ht="15.75">
      <c r="A38" s="107">
        <v>1</v>
      </c>
      <c r="B38" s="106">
        <v>52</v>
      </c>
      <c r="C38" s="107" t="s">
        <v>103</v>
      </c>
      <c r="D38" s="106">
        <v>27</v>
      </c>
      <c r="E38" s="107" t="s">
        <v>145</v>
      </c>
      <c r="F38" s="108">
        <v>0.0011298611111111112</v>
      </c>
      <c r="G38" s="108">
        <v>0.0005047453703703704</v>
      </c>
      <c r="H38" s="108">
        <v>0.0005207175925925926</v>
      </c>
      <c r="K38" s="108">
        <v>0.0007184413580246914</v>
      </c>
      <c r="L38" s="108">
        <v>0.0005047453703703704</v>
      </c>
      <c r="M38" s="108"/>
    </row>
    <row r="39" spans="1:13" ht="15.75">
      <c r="A39" s="107">
        <v>1</v>
      </c>
      <c r="B39" s="106">
        <v>1</v>
      </c>
      <c r="C39" s="107" t="s">
        <v>57</v>
      </c>
      <c r="D39" s="106">
        <v>24</v>
      </c>
      <c r="E39" s="107" t="s">
        <v>142</v>
      </c>
      <c r="F39" s="108">
        <v>0.00024456018518518517</v>
      </c>
      <c r="G39" s="108">
        <v>0.0002306712962962963</v>
      </c>
      <c r="H39" s="108">
        <v>0.00021932870370370368</v>
      </c>
      <c r="I39" s="108">
        <v>0.00025543981481481484</v>
      </c>
      <c r="J39" s="108">
        <v>0.00021712962962962964</v>
      </c>
      <c r="K39" s="108">
        <v>0.00023152006172839508</v>
      </c>
      <c r="M39" s="108"/>
    </row>
    <row r="40" spans="1:13" ht="15.75">
      <c r="A40" s="107">
        <v>2</v>
      </c>
      <c r="B40" s="106">
        <v>2</v>
      </c>
      <c r="C40" s="107" t="s">
        <v>82</v>
      </c>
      <c r="D40" s="106">
        <v>39</v>
      </c>
      <c r="E40" s="107" t="s">
        <v>142</v>
      </c>
      <c r="F40" s="108">
        <v>0.0003186342592592593</v>
      </c>
      <c r="G40" s="108">
        <v>0.0002571759259259259</v>
      </c>
      <c r="H40" s="108">
        <v>0.0002005787037037037</v>
      </c>
      <c r="I40" s="108">
        <v>0.00019814814814814814</v>
      </c>
      <c r="J40" s="108">
        <v>0.0002532407407407407</v>
      </c>
      <c r="K40" s="108">
        <v>0.00023699845679012342</v>
      </c>
      <c r="M40" s="108"/>
    </row>
    <row r="41" spans="1:13" ht="15.75">
      <c r="A41" s="107">
        <v>3</v>
      </c>
      <c r="B41" s="106">
        <v>6</v>
      </c>
      <c r="C41" s="107" t="s">
        <v>96</v>
      </c>
      <c r="D41" s="106">
        <v>39</v>
      </c>
      <c r="E41" s="107" t="s">
        <v>142</v>
      </c>
      <c r="F41" s="108">
        <v>0.00025613425925925923</v>
      </c>
      <c r="G41" s="108">
        <v>0.0002077546296296296</v>
      </c>
      <c r="H41" s="108">
        <v>0.00032025462962962964</v>
      </c>
      <c r="I41" s="108">
        <v>0.0002784722222222222</v>
      </c>
      <c r="J41" s="108">
        <v>0.00022638888888888885</v>
      </c>
      <c r="K41" s="108">
        <v>0.0002536651234567901</v>
      </c>
      <c r="M41" s="108"/>
    </row>
    <row r="42" spans="1:13" ht="15.75">
      <c r="A42" s="107">
        <v>4</v>
      </c>
      <c r="B42" s="106">
        <v>7</v>
      </c>
      <c r="C42" s="107" t="s">
        <v>95</v>
      </c>
      <c r="D42" s="106">
        <v>39</v>
      </c>
      <c r="E42" s="107" t="s">
        <v>142</v>
      </c>
      <c r="F42" s="108">
        <v>0.00033888888888888895</v>
      </c>
      <c r="G42" s="108">
        <v>0.00024212962962962966</v>
      </c>
      <c r="H42" s="108">
        <v>0.00024861111111111107</v>
      </c>
      <c r="I42" s="108">
        <v>0.0002763888888888889</v>
      </c>
      <c r="J42" s="108">
        <v>0.00024224537037037034</v>
      </c>
      <c r="K42" s="108">
        <v>0.00025574845679012345</v>
      </c>
      <c r="M42" s="108"/>
    </row>
    <row r="43" spans="1:13" ht="15.75">
      <c r="A43" s="107">
        <v>5</v>
      </c>
      <c r="B43" s="106">
        <v>10</v>
      </c>
      <c r="C43" s="107" t="s">
        <v>66</v>
      </c>
      <c r="D43" s="106">
        <v>27</v>
      </c>
      <c r="E43" s="107" t="s">
        <v>142</v>
      </c>
      <c r="F43" s="108">
        <v>0.00021655092592592594</v>
      </c>
      <c r="G43" s="108">
        <v>0.00032557870370370374</v>
      </c>
      <c r="H43" s="108">
        <v>0.0002642361111111111</v>
      </c>
      <c r="K43" s="108">
        <v>0.00026878858024691356</v>
      </c>
      <c r="L43" s="108">
        <v>0.00021655092592592594</v>
      </c>
      <c r="M43" s="108"/>
    </row>
    <row r="44" spans="1:13" ht="15.75">
      <c r="A44" s="107">
        <v>6</v>
      </c>
      <c r="B44" s="106">
        <v>12</v>
      </c>
      <c r="C44" s="107" t="s">
        <v>51</v>
      </c>
      <c r="D44" s="106">
        <v>14</v>
      </c>
      <c r="E44" s="107" t="s">
        <v>142</v>
      </c>
      <c r="F44" s="108">
        <v>0.00022442129629629627</v>
      </c>
      <c r="G44" s="108">
        <v>0.0002630787037037037</v>
      </c>
      <c r="H44" s="108">
        <v>0.0002740740740740741</v>
      </c>
      <c r="K44" s="108">
        <v>0.000253858024691358</v>
      </c>
      <c r="L44" s="108">
        <v>0.00022442129629629627</v>
      </c>
      <c r="M44" s="108"/>
    </row>
    <row r="45" spans="1:13" ht="15.75">
      <c r="A45" s="107">
        <v>7</v>
      </c>
      <c r="B45" s="106">
        <v>15</v>
      </c>
      <c r="C45" s="107" t="s">
        <v>47</v>
      </c>
      <c r="D45" s="106">
        <v>19</v>
      </c>
      <c r="E45" s="107" t="s">
        <v>142</v>
      </c>
      <c r="F45" s="108">
        <v>0.0002570601851851852</v>
      </c>
      <c r="G45" s="108">
        <v>0.00024409722222222218</v>
      </c>
      <c r="H45" s="108">
        <v>0.0002572916666666667</v>
      </c>
      <c r="K45" s="108">
        <v>0.0002528163580246914</v>
      </c>
      <c r="L45" s="108">
        <v>0.00024409722222222218</v>
      </c>
      <c r="M45" s="108"/>
    </row>
    <row r="46" spans="1:13" ht="15.75">
      <c r="A46" s="107">
        <v>8</v>
      </c>
      <c r="B46" s="106">
        <v>18</v>
      </c>
      <c r="C46" s="107" t="s">
        <v>35</v>
      </c>
      <c r="D46" s="106">
        <v>26</v>
      </c>
      <c r="E46" s="107" t="s">
        <v>142</v>
      </c>
      <c r="F46" s="108">
        <v>0.0002597222222222222</v>
      </c>
      <c r="G46" s="108">
        <v>0.0003491898148148148</v>
      </c>
      <c r="H46" s="108">
        <v>0.0003010416666666667</v>
      </c>
      <c r="K46" s="108">
        <v>0.00030331790123456793</v>
      </c>
      <c r="L46" s="108">
        <v>0.0002597222222222222</v>
      </c>
      <c r="M46" s="108"/>
    </row>
    <row r="47" spans="1:13" ht="15.75">
      <c r="A47" s="107">
        <v>9</v>
      </c>
      <c r="B47" s="106">
        <v>19</v>
      </c>
      <c r="C47" s="107" t="s">
        <v>54</v>
      </c>
      <c r="D47" s="106">
        <v>25</v>
      </c>
      <c r="E47" s="107" t="s">
        <v>142</v>
      </c>
      <c r="F47" s="108">
        <v>0.0002615740740740741</v>
      </c>
      <c r="G47" s="108">
        <v>0.0004517361111111111</v>
      </c>
      <c r="H47" s="108">
        <v>0.0002855324074074074</v>
      </c>
      <c r="K47" s="108">
        <v>0.00033294753086419754</v>
      </c>
      <c r="L47" s="108">
        <v>0.0002615740740740741</v>
      </c>
      <c r="M47" s="108"/>
    </row>
    <row r="48" spans="1:13" ht="15.75">
      <c r="A48" s="107">
        <v>10</v>
      </c>
      <c r="B48" s="106">
        <v>21</v>
      </c>
      <c r="C48" s="107" t="s">
        <v>104</v>
      </c>
      <c r="D48" s="106">
        <v>33</v>
      </c>
      <c r="E48" s="107" t="s">
        <v>142</v>
      </c>
      <c r="F48" s="108">
        <v>0.0002662037037037037</v>
      </c>
      <c r="G48" s="108">
        <v>0.0002879629629629629</v>
      </c>
      <c r="H48" s="108">
        <v>0.00033680555555555563</v>
      </c>
      <c r="K48" s="108">
        <v>0.00029699074074074073</v>
      </c>
      <c r="L48" s="108">
        <v>0.0002662037037037037</v>
      </c>
      <c r="M48" s="108"/>
    </row>
    <row r="49" spans="1:13" ht="15.75">
      <c r="A49" s="107">
        <v>11</v>
      </c>
      <c r="B49" s="106">
        <v>23</v>
      </c>
      <c r="C49" s="107" t="s">
        <v>90</v>
      </c>
      <c r="D49" s="106">
        <v>16</v>
      </c>
      <c r="E49" s="107" t="s">
        <v>142</v>
      </c>
      <c r="F49" s="108">
        <v>0.0002773148148148148</v>
      </c>
      <c r="G49" s="108">
        <v>0.00033287037037037036</v>
      </c>
      <c r="H49" s="108">
        <v>0.0003443287037037037</v>
      </c>
      <c r="K49" s="108">
        <v>0.00031817129629629627</v>
      </c>
      <c r="L49" s="108">
        <v>0.0002773148148148148</v>
      </c>
      <c r="M49" s="108"/>
    </row>
    <row r="50" spans="1:13" ht="15.75">
      <c r="A50" s="107">
        <v>12</v>
      </c>
      <c r="B50" s="106">
        <v>24</v>
      </c>
      <c r="C50" s="107" t="s">
        <v>110</v>
      </c>
      <c r="D50" s="106">
        <v>18</v>
      </c>
      <c r="E50" s="107" t="s">
        <v>142</v>
      </c>
      <c r="F50" s="108">
        <v>0.0003078703703703704</v>
      </c>
      <c r="G50" s="108">
        <v>0.0003048611111111111</v>
      </c>
      <c r="H50" s="108">
        <v>0.0002798611111111111</v>
      </c>
      <c r="K50" s="108">
        <v>0.00029753086419753087</v>
      </c>
      <c r="L50" s="108">
        <v>0.0002798611111111111</v>
      </c>
      <c r="M50" s="108"/>
    </row>
    <row r="51" spans="1:13" ht="15.75">
      <c r="A51" s="107">
        <v>13</v>
      </c>
      <c r="B51" s="106">
        <v>25</v>
      </c>
      <c r="C51" s="107" t="s">
        <v>42</v>
      </c>
      <c r="D51" s="106">
        <v>20</v>
      </c>
      <c r="E51" s="107" t="s">
        <v>142</v>
      </c>
      <c r="F51" s="108">
        <v>0.00029178240740740743</v>
      </c>
      <c r="G51" s="108">
        <v>0.0003361111111111111</v>
      </c>
      <c r="H51" s="108">
        <v>0.0004821759259259259</v>
      </c>
      <c r="K51" s="108">
        <v>0.00037002314814814813</v>
      </c>
      <c r="L51" s="108">
        <v>0.00029178240740740743</v>
      </c>
      <c r="M51" s="108"/>
    </row>
    <row r="52" spans="1:13" ht="15.75">
      <c r="A52" s="107">
        <v>14</v>
      </c>
      <c r="B52" s="106">
        <v>28</v>
      </c>
      <c r="C52" s="107" t="s">
        <v>108</v>
      </c>
      <c r="D52" s="106">
        <v>14</v>
      </c>
      <c r="E52" s="107" t="s">
        <v>142</v>
      </c>
      <c r="F52" s="108">
        <v>0.00035555555555555557</v>
      </c>
      <c r="G52" s="108">
        <v>0.0003002314814814815</v>
      </c>
      <c r="H52" s="108">
        <v>0.0003929398148148149</v>
      </c>
      <c r="K52" s="108">
        <v>0.00034957561728395065</v>
      </c>
      <c r="L52" s="108">
        <v>0.0003002314814814815</v>
      </c>
      <c r="M52" s="108"/>
    </row>
    <row r="53" spans="1:13" ht="15.75">
      <c r="A53" s="107">
        <v>15</v>
      </c>
      <c r="B53" s="106">
        <v>30</v>
      </c>
      <c r="C53" s="107" t="s">
        <v>52</v>
      </c>
      <c r="D53" s="106">
        <v>17</v>
      </c>
      <c r="E53" s="107" t="s">
        <v>142</v>
      </c>
      <c r="F53" s="108">
        <v>0.0003710648148148148</v>
      </c>
      <c r="G53" s="108">
        <v>0.00040138888888888885</v>
      </c>
      <c r="H53" s="108">
        <v>0.0003173611111111111</v>
      </c>
      <c r="K53" s="108">
        <v>0.0003632716049382716</v>
      </c>
      <c r="L53" s="108">
        <v>0.0003173611111111111</v>
      </c>
      <c r="M53" s="108"/>
    </row>
    <row r="54" spans="1:13" ht="15.75">
      <c r="A54" s="107">
        <v>16</v>
      </c>
      <c r="B54" s="106">
        <v>31</v>
      </c>
      <c r="C54" s="107" t="s">
        <v>28</v>
      </c>
      <c r="D54" s="106">
        <v>21</v>
      </c>
      <c r="E54" s="107" t="s">
        <v>142</v>
      </c>
      <c r="F54" s="108">
        <v>0.0004081018518518518</v>
      </c>
      <c r="G54" s="108">
        <v>0.0003837962962962963</v>
      </c>
      <c r="H54" s="108">
        <v>0.000328587962962963</v>
      </c>
      <c r="K54" s="108">
        <v>0.0003734953703703704</v>
      </c>
      <c r="L54" s="108">
        <v>0.000328587962962963</v>
      </c>
      <c r="M54" s="108"/>
    </row>
    <row r="55" spans="1:13" ht="15.75">
      <c r="A55" s="107">
        <v>17</v>
      </c>
      <c r="B55" s="106">
        <v>32</v>
      </c>
      <c r="C55" s="107" t="s">
        <v>63</v>
      </c>
      <c r="D55" s="106">
        <v>15</v>
      </c>
      <c r="E55" s="107" t="s">
        <v>142</v>
      </c>
      <c r="F55" s="108">
        <v>0.0003508101851851852</v>
      </c>
      <c r="G55" s="108">
        <v>0.00036875</v>
      </c>
      <c r="H55" s="108">
        <v>0.00045902777777777777</v>
      </c>
      <c r="K55" s="108">
        <v>0.00039286265432098764</v>
      </c>
      <c r="L55" s="108">
        <v>0.0003508101851851852</v>
      </c>
      <c r="M55" s="108"/>
    </row>
    <row r="56" spans="1:13" ht="15.75">
      <c r="A56" s="107">
        <v>18</v>
      </c>
      <c r="B56" s="106">
        <v>33</v>
      </c>
      <c r="C56" s="107" t="s">
        <v>29</v>
      </c>
      <c r="D56" s="106">
        <v>19</v>
      </c>
      <c r="E56" s="107" t="s">
        <v>142</v>
      </c>
      <c r="F56" s="108">
        <v>0.0003851851851851852</v>
      </c>
      <c r="G56" s="108">
        <v>0.0003877314814814815</v>
      </c>
      <c r="H56" s="108">
        <v>0.00034583333333333335</v>
      </c>
      <c r="K56" s="108">
        <v>0.00037291666666666674</v>
      </c>
      <c r="L56" s="108">
        <v>0.00034583333333333335</v>
      </c>
      <c r="M56" s="108"/>
    </row>
    <row r="57" spans="1:13" ht="15.75">
      <c r="A57" s="107">
        <v>19</v>
      </c>
      <c r="B57" s="106">
        <v>34</v>
      </c>
      <c r="C57" s="107" t="s">
        <v>32</v>
      </c>
      <c r="D57" s="106">
        <v>17</v>
      </c>
      <c r="E57" s="107" t="s">
        <v>142</v>
      </c>
      <c r="F57" s="108">
        <v>0.00035011574074074074</v>
      </c>
      <c r="G57" s="108">
        <v>0.0003704861111111111</v>
      </c>
      <c r="H57" s="108">
        <v>0.0004546296296296297</v>
      </c>
      <c r="K57" s="108">
        <v>0.00039174382716049386</v>
      </c>
      <c r="L57" s="108">
        <v>0.00035011574074074074</v>
      </c>
      <c r="M57" s="108"/>
    </row>
    <row r="58" spans="1:13" ht="15.75">
      <c r="A58" s="107">
        <v>20</v>
      </c>
      <c r="B58" s="106">
        <v>35</v>
      </c>
      <c r="C58" s="107" t="s">
        <v>88</v>
      </c>
      <c r="D58" s="106">
        <v>18</v>
      </c>
      <c r="E58" s="107" t="s">
        <v>142</v>
      </c>
      <c r="F58" s="108">
        <v>0.0003754629629629629</v>
      </c>
      <c r="G58" s="108">
        <v>0.00037129629629629627</v>
      </c>
      <c r="H58" s="108">
        <v>0.00035555555555555557</v>
      </c>
      <c r="K58" s="108">
        <v>0.00036743827160493823</v>
      </c>
      <c r="L58" s="108">
        <v>0.00035555555555555557</v>
      </c>
      <c r="M58" s="108"/>
    </row>
    <row r="59" spans="1:13" ht="15.75">
      <c r="A59" s="107">
        <v>21</v>
      </c>
      <c r="B59" s="106">
        <v>36</v>
      </c>
      <c r="C59" s="107" t="s">
        <v>85</v>
      </c>
      <c r="D59" s="106">
        <v>38</v>
      </c>
      <c r="E59" s="107" t="s">
        <v>142</v>
      </c>
      <c r="F59" s="108">
        <v>0.00047546296296296296</v>
      </c>
      <c r="G59" s="108">
        <v>0.0003671296296296296</v>
      </c>
      <c r="H59" s="108">
        <v>0.0004724537037037037</v>
      </c>
      <c r="K59" s="108">
        <v>0.0004383487654320987</v>
      </c>
      <c r="L59" s="108">
        <v>0.0003671296296296296</v>
      </c>
      <c r="M59" s="108"/>
    </row>
    <row r="60" spans="1:13" ht="15.75">
      <c r="A60" s="107">
        <v>22</v>
      </c>
      <c r="B60" s="106">
        <v>41</v>
      </c>
      <c r="C60" s="107" t="s">
        <v>31</v>
      </c>
      <c r="D60" s="106">
        <v>36</v>
      </c>
      <c r="E60" s="107" t="s">
        <v>142</v>
      </c>
      <c r="F60" s="108">
        <v>0.00039513888888888894</v>
      </c>
      <c r="G60" s="108">
        <v>0.0004317129629629629</v>
      </c>
      <c r="H60" s="108">
        <v>0.0004333333333333333</v>
      </c>
      <c r="K60" s="108">
        <v>0.0004200617283950617</v>
      </c>
      <c r="L60" s="108">
        <v>0.00039513888888888894</v>
      </c>
      <c r="M60" s="108"/>
    </row>
    <row r="61" spans="1:13" ht="15.75">
      <c r="A61" s="107">
        <v>23</v>
      </c>
      <c r="B61" s="106">
        <v>42</v>
      </c>
      <c r="C61" s="107" t="s">
        <v>78</v>
      </c>
      <c r="D61" s="106">
        <v>24</v>
      </c>
      <c r="E61" s="107" t="s">
        <v>142</v>
      </c>
      <c r="F61" s="108">
        <v>0.0005358796296296295</v>
      </c>
      <c r="G61" s="108">
        <v>0.0004262731481481481</v>
      </c>
      <c r="H61" s="108">
        <v>0.0005078703703703704</v>
      </c>
      <c r="K61" s="108">
        <v>0.0004900077160493828</v>
      </c>
      <c r="L61" s="108">
        <v>0.0004262731481481481</v>
      </c>
      <c r="M61" s="108"/>
    </row>
    <row r="62" spans="1:13" ht="15.75">
      <c r="A62" s="107">
        <v>24</v>
      </c>
      <c r="B62" s="106">
        <v>44</v>
      </c>
      <c r="C62" s="107" t="s">
        <v>81</v>
      </c>
      <c r="D62" s="106">
        <v>18</v>
      </c>
      <c r="E62" s="107" t="s">
        <v>142</v>
      </c>
      <c r="F62" s="108">
        <v>0.00044421296296296304</v>
      </c>
      <c r="G62" s="108">
        <v>0.0005547453703703703</v>
      </c>
      <c r="H62" s="108">
        <v>0.00043217592592592597</v>
      </c>
      <c r="K62" s="108">
        <v>0.0004770447530864197</v>
      </c>
      <c r="L62" s="108">
        <v>0.00043217592592592597</v>
      </c>
      <c r="M62" s="108"/>
    </row>
    <row r="63" spans="1:13" ht="15.75">
      <c r="A63" s="107">
        <v>25</v>
      </c>
      <c r="B63" s="106">
        <v>45</v>
      </c>
      <c r="C63" s="107" t="s">
        <v>84</v>
      </c>
      <c r="D63" s="106">
        <v>17</v>
      </c>
      <c r="E63" s="107" t="s">
        <v>142</v>
      </c>
      <c r="F63" s="108">
        <v>0.00043344907407407416</v>
      </c>
      <c r="G63" s="108">
        <v>0.00046469907407407414</v>
      </c>
      <c r="H63" s="108">
        <v>0.0004917824074074075</v>
      </c>
      <c r="K63" s="108">
        <v>0.00046331018518518525</v>
      </c>
      <c r="L63" s="108">
        <v>0.00043344907407407416</v>
      </c>
      <c r="M63" s="108"/>
    </row>
    <row r="64" spans="1:13" ht="15.75">
      <c r="A64" s="107">
        <v>26</v>
      </c>
      <c r="B64" s="106">
        <v>48</v>
      </c>
      <c r="C64" s="107" t="s">
        <v>91</v>
      </c>
      <c r="D64" s="106">
        <v>17</v>
      </c>
      <c r="E64" s="107" t="s">
        <v>142</v>
      </c>
      <c r="F64" s="108">
        <v>0.0006251157407407408</v>
      </c>
      <c r="G64" s="108">
        <v>0.00047071759259259267</v>
      </c>
      <c r="H64" s="108">
        <v>0.0008315972222222223</v>
      </c>
      <c r="K64" s="108">
        <v>0.0006424768518518519</v>
      </c>
      <c r="L64" s="108">
        <v>0.00047071759259259267</v>
      </c>
      <c r="M64" s="108"/>
    </row>
    <row r="65" spans="1:13" ht="15.75">
      <c r="A65" s="107">
        <v>27</v>
      </c>
      <c r="B65" s="106">
        <v>49</v>
      </c>
      <c r="C65" s="107" t="s">
        <v>89</v>
      </c>
      <c r="D65" s="106">
        <v>34</v>
      </c>
      <c r="E65" s="107" t="s">
        <v>142</v>
      </c>
      <c r="F65" s="108">
        <v>0.0008715277777777776</v>
      </c>
      <c r="G65" s="108">
        <v>0.00048553240740740745</v>
      </c>
      <c r="H65" s="108">
        <v>0.00047187500000000007</v>
      </c>
      <c r="K65" s="108">
        <v>0.0006096450617283951</v>
      </c>
      <c r="L65" s="108">
        <v>0.00047187500000000007</v>
      </c>
      <c r="M65" s="108"/>
    </row>
    <row r="66" spans="1:13" ht="15.75">
      <c r="A66" s="107">
        <v>28</v>
      </c>
      <c r="B66" s="106">
        <v>50</v>
      </c>
      <c r="C66" s="107" t="s">
        <v>39</v>
      </c>
      <c r="D66" s="106">
        <v>15</v>
      </c>
      <c r="E66" s="107" t="s">
        <v>142</v>
      </c>
      <c r="F66" s="108">
        <v>0.0007552083333333333</v>
      </c>
      <c r="G66" s="108">
        <v>0.0005423611111111112</v>
      </c>
      <c r="H66" s="108">
        <v>0.0004738425925925926</v>
      </c>
      <c r="K66" s="108">
        <v>0.0005904706790123456</v>
      </c>
      <c r="L66" s="108">
        <v>0.0004738425925925926</v>
      </c>
      <c r="M66" s="108"/>
    </row>
    <row r="67" spans="1:13" ht="15.75">
      <c r="A67" s="107">
        <v>29</v>
      </c>
      <c r="B67" s="106">
        <v>51</v>
      </c>
      <c r="C67" s="107" t="s">
        <v>80</v>
      </c>
      <c r="D67" s="106">
        <v>16</v>
      </c>
      <c r="E67" s="107" t="s">
        <v>142</v>
      </c>
      <c r="F67" s="108">
        <v>0.0006277777777777778</v>
      </c>
      <c r="G67" s="108">
        <v>0.0004931712962962962</v>
      </c>
      <c r="H67" s="108">
        <v>0.0005253472222222223</v>
      </c>
      <c r="K67" s="108">
        <v>0.0005487654320987654</v>
      </c>
      <c r="L67" s="108">
        <v>0.0004931712962962962</v>
      </c>
      <c r="M67" s="108"/>
    </row>
    <row r="68" spans="1:13" ht="15.75">
      <c r="A68" s="107">
        <v>30</v>
      </c>
      <c r="B68" s="106">
        <v>54</v>
      </c>
      <c r="C68" s="107" t="s">
        <v>107</v>
      </c>
      <c r="D68" s="106">
        <v>26</v>
      </c>
      <c r="E68" s="107" t="s">
        <v>142</v>
      </c>
      <c r="F68" s="108">
        <v>0.0005635416666666667</v>
      </c>
      <c r="G68" s="108">
        <v>0.0006599537037037037</v>
      </c>
      <c r="H68" s="108">
        <v>0.0011715277777777776</v>
      </c>
      <c r="K68" s="108">
        <v>0.000798341049382716</v>
      </c>
      <c r="L68" s="108">
        <v>0.0005635416666666667</v>
      </c>
      <c r="M68" s="108"/>
    </row>
    <row r="69" spans="1:13" ht="15.75">
      <c r="A69" s="107">
        <v>31</v>
      </c>
      <c r="B69" s="106">
        <v>55</v>
      </c>
      <c r="C69" s="107" t="s">
        <v>68</v>
      </c>
      <c r="D69" s="106">
        <v>14</v>
      </c>
      <c r="E69" s="107" t="s">
        <v>142</v>
      </c>
      <c r="F69" s="108">
        <v>0.0010089120370370371</v>
      </c>
      <c r="G69" s="108">
        <v>0.0006407407407407407</v>
      </c>
      <c r="H69" s="108">
        <v>0.0005850694444444444</v>
      </c>
      <c r="K69" s="108">
        <v>0.0007449074074074073</v>
      </c>
      <c r="L69" s="108">
        <v>0.0005850694444444444</v>
      </c>
      <c r="M69" s="108"/>
    </row>
    <row r="70" spans="1:13" ht="15.75">
      <c r="A70" s="107">
        <v>32</v>
      </c>
      <c r="B70" s="106">
        <v>56</v>
      </c>
      <c r="C70" s="107" t="s">
        <v>86</v>
      </c>
      <c r="D70" s="106">
        <v>19</v>
      </c>
      <c r="E70" s="107" t="s">
        <v>142</v>
      </c>
      <c r="F70" s="108">
        <v>0.0010081018518518518</v>
      </c>
      <c r="G70" s="108">
        <v>0.0006064814814814814</v>
      </c>
      <c r="H70" s="108">
        <v>0.0006506944444444444</v>
      </c>
      <c r="K70" s="108">
        <v>0.0007550925925925925</v>
      </c>
      <c r="L70" s="108">
        <v>0.0006064814814814814</v>
      </c>
      <c r="M70" s="108"/>
    </row>
    <row r="71" spans="1:13" ht="15.75">
      <c r="A71" s="107">
        <v>33</v>
      </c>
      <c r="B71" s="106">
        <v>57</v>
      </c>
      <c r="C71" s="107" t="s">
        <v>92</v>
      </c>
      <c r="D71" s="106">
        <v>21</v>
      </c>
      <c r="E71" s="107" t="s">
        <v>142</v>
      </c>
      <c r="F71" s="108">
        <v>0.0009981481481481482</v>
      </c>
      <c r="G71" s="108">
        <v>0.0007991898148148147</v>
      </c>
      <c r="H71" s="108">
        <v>0.0006111111111111111</v>
      </c>
      <c r="K71" s="108">
        <v>0.0008028163580246914</v>
      </c>
      <c r="L71" s="108">
        <v>0.0006111111111111111</v>
      </c>
      <c r="M71" s="108"/>
    </row>
    <row r="72" spans="1:13" ht="15.75">
      <c r="A72" s="107">
        <v>34</v>
      </c>
      <c r="B72" s="106">
        <v>58</v>
      </c>
      <c r="C72" s="107" t="s">
        <v>101</v>
      </c>
      <c r="D72" s="106">
        <v>52</v>
      </c>
      <c r="E72" s="107" t="s">
        <v>142</v>
      </c>
      <c r="F72" s="108">
        <v>0.0009711805555555555</v>
      </c>
      <c r="G72" s="108">
        <v>0.0006126157407407407</v>
      </c>
      <c r="H72" s="108">
        <v>0.0010195601851851852</v>
      </c>
      <c r="K72" s="108">
        <v>0.0008677854938271605</v>
      </c>
      <c r="L72" s="108">
        <v>0.0006126157407407407</v>
      </c>
      <c r="M72" s="108"/>
    </row>
    <row r="73" spans="1:13" ht="15.75">
      <c r="A73" s="107">
        <v>35</v>
      </c>
      <c r="B73" s="106">
        <v>61</v>
      </c>
      <c r="C73" s="107" t="s">
        <v>83</v>
      </c>
      <c r="D73" s="106">
        <v>16</v>
      </c>
      <c r="E73" s="107" t="s">
        <v>142</v>
      </c>
      <c r="F73" s="108">
        <v>0.0006695601851851853</v>
      </c>
      <c r="G73" s="108">
        <v>0.0011086805555555557</v>
      </c>
      <c r="H73" s="108">
        <v>0.0008258101851851852</v>
      </c>
      <c r="K73" s="108">
        <v>0.000868016975308642</v>
      </c>
      <c r="L73" s="108">
        <v>0.0006695601851851853</v>
      </c>
      <c r="M73" s="108"/>
    </row>
    <row r="74" spans="1:13" ht="15.75">
      <c r="A74" s="107">
        <v>36</v>
      </c>
      <c r="B74" s="106">
        <v>64</v>
      </c>
      <c r="C74" s="107" t="s">
        <v>79</v>
      </c>
      <c r="D74" s="106">
        <v>18</v>
      </c>
      <c r="E74" s="107" t="s">
        <v>142</v>
      </c>
      <c r="F74" s="108">
        <v>0.0007756944444444444</v>
      </c>
      <c r="G74" s="108">
        <v>0.0006800925925925925</v>
      </c>
      <c r="H74" s="108">
        <v>0.0008501157407407407</v>
      </c>
      <c r="K74" s="108">
        <v>0.0007686342592592592</v>
      </c>
      <c r="L74" s="108">
        <v>0.0006800925925925925</v>
      </c>
      <c r="M74" s="108"/>
    </row>
    <row r="75" spans="1:13" ht="15.75">
      <c r="A75" s="107">
        <v>37</v>
      </c>
      <c r="B75" s="106">
        <v>66</v>
      </c>
      <c r="C75" s="107" t="s">
        <v>111</v>
      </c>
      <c r="D75" s="106">
        <v>19</v>
      </c>
      <c r="E75" s="107" t="s">
        <v>142</v>
      </c>
      <c r="F75" s="108">
        <v>0.0008052083333333332</v>
      </c>
      <c r="G75" s="108">
        <v>0.0007437499999999999</v>
      </c>
      <c r="H75" s="108">
        <v>0.0010047453703703703</v>
      </c>
      <c r="K75" s="108">
        <v>0.0008512345679012345</v>
      </c>
      <c r="L75" s="108">
        <v>0.0007437499999999999</v>
      </c>
      <c r="M75" s="108"/>
    </row>
    <row r="76" spans="1:13" ht="15.75">
      <c r="A76" s="107">
        <v>38</v>
      </c>
      <c r="B76" s="106">
        <v>69</v>
      </c>
      <c r="C76" s="107" t="s">
        <v>43</v>
      </c>
      <c r="D76" s="106">
        <v>28</v>
      </c>
      <c r="E76" s="107" t="s">
        <v>142</v>
      </c>
      <c r="F76" s="108">
        <v>0.001059837962962963</v>
      </c>
      <c r="G76" s="108">
        <v>0.0009244212962962963</v>
      </c>
      <c r="H76" s="108">
        <v>0.0007619212962962962</v>
      </c>
      <c r="K76" s="108">
        <v>0.0009153935185185185</v>
      </c>
      <c r="L76" s="108">
        <v>0.0007619212962962962</v>
      </c>
      <c r="M76" s="108"/>
    </row>
    <row r="77" spans="1:13" ht="15.75">
      <c r="A77" s="107">
        <v>39</v>
      </c>
      <c r="B77" s="106">
        <v>70</v>
      </c>
      <c r="C77" s="107" t="s">
        <v>117</v>
      </c>
      <c r="D77" s="106">
        <v>20</v>
      </c>
      <c r="E77" s="107" t="s">
        <v>142</v>
      </c>
      <c r="F77" s="108">
        <v>0.000844212962962963</v>
      </c>
      <c r="G77" s="108">
        <v>0.0008924768518518518</v>
      </c>
      <c r="H77" s="108">
        <v>0.0007927083333333333</v>
      </c>
      <c r="K77" s="108">
        <v>0.0008431327160493826</v>
      </c>
      <c r="L77" s="108">
        <v>0.0007927083333333333</v>
      </c>
      <c r="M77" s="108"/>
    </row>
    <row r="78" spans="1:13" ht="15.75">
      <c r="A78" s="107">
        <v>40</v>
      </c>
      <c r="B78" s="106">
        <v>71</v>
      </c>
      <c r="C78" s="107" t="s">
        <v>118</v>
      </c>
      <c r="D78" s="106">
        <v>20</v>
      </c>
      <c r="E78" s="107" t="s">
        <v>142</v>
      </c>
      <c r="F78" s="108">
        <v>0.000932175925925926</v>
      </c>
      <c r="G78" s="108">
        <v>0.0007942129629629628</v>
      </c>
      <c r="H78" s="108">
        <v>0.0011048611111111111</v>
      </c>
      <c r="K78" s="108">
        <v>0.00094375</v>
      </c>
      <c r="L78" s="108">
        <v>0.0007942129629629628</v>
      </c>
      <c r="M78" s="108"/>
    </row>
    <row r="79" spans="1:13" ht="15.75">
      <c r="A79" s="107">
        <v>41</v>
      </c>
      <c r="B79" s="106">
        <v>73</v>
      </c>
      <c r="C79" s="107" t="s">
        <v>114</v>
      </c>
      <c r="D79" s="106">
        <v>20</v>
      </c>
      <c r="E79" s="107" t="s">
        <v>142</v>
      </c>
      <c r="F79" s="108">
        <v>0.0009207175925925927</v>
      </c>
      <c r="G79" s="108">
        <v>0.000854050925925926</v>
      </c>
      <c r="H79" s="108">
        <v>0.001097800925925926</v>
      </c>
      <c r="K79" s="108">
        <v>0.0009575231481481482</v>
      </c>
      <c r="L79" s="108">
        <v>0.000854050925925926</v>
      </c>
      <c r="M79" s="108"/>
    </row>
    <row r="80" spans="1:13" ht="15.75">
      <c r="A80" s="107">
        <v>42</v>
      </c>
      <c r="B80" s="106">
        <v>75</v>
      </c>
      <c r="C80" s="107" t="s">
        <v>58</v>
      </c>
      <c r="D80" s="106">
        <v>19</v>
      </c>
      <c r="E80" s="107" t="s">
        <v>142</v>
      </c>
      <c r="F80" s="108">
        <v>0.000913888888888889</v>
      </c>
      <c r="G80" s="108">
        <v>0.0008796296296296296</v>
      </c>
      <c r="H80" s="108">
        <v>0.0013702546296296295</v>
      </c>
      <c r="K80" s="108">
        <v>0.0010545910493827161</v>
      </c>
      <c r="L80" s="108">
        <v>0.0008796296296296296</v>
      </c>
      <c r="M80" s="108"/>
    </row>
    <row r="81" spans="1:13" ht="15.75">
      <c r="A81" s="107">
        <v>43</v>
      </c>
      <c r="B81" s="106">
        <v>76</v>
      </c>
      <c r="C81" s="107" t="s">
        <v>13</v>
      </c>
      <c r="D81" s="106">
        <v>34</v>
      </c>
      <c r="E81" s="107" t="s">
        <v>142</v>
      </c>
      <c r="F81" s="108">
        <v>0.00120625</v>
      </c>
      <c r="G81" s="108">
        <v>0.002199652777777778</v>
      </c>
      <c r="H81" s="108">
        <v>0.0009262731481481482</v>
      </c>
      <c r="K81" s="108">
        <v>0.0014440586419753087</v>
      </c>
      <c r="L81" s="108">
        <v>0.0009262731481481482</v>
      </c>
      <c r="M81" s="108"/>
    </row>
    <row r="82" spans="1:13" ht="15.75">
      <c r="A82" s="107">
        <v>44</v>
      </c>
      <c r="B82" s="106">
        <v>78</v>
      </c>
      <c r="C82" s="107" t="s">
        <v>87</v>
      </c>
      <c r="D82" s="106">
        <v>36</v>
      </c>
      <c r="E82" s="107" t="s">
        <v>142</v>
      </c>
      <c r="F82" s="108">
        <v>0.0009385416666666666</v>
      </c>
      <c r="G82" s="108">
        <v>0.001388888888888889</v>
      </c>
      <c r="H82" s="108">
        <v>0.0009630787037037037</v>
      </c>
      <c r="K82" s="108">
        <v>0.0010968364197530866</v>
      </c>
      <c r="L82" s="108">
        <v>0.0009385416666666666</v>
      </c>
      <c r="M82" s="108"/>
    </row>
    <row r="83" spans="2:13" ht="15.75">
      <c r="B83" s="106">
        <v>79</v>
      </c>
      <c r="C83" s="107" t="s">
        <v>77</v>
      </c>
      <c r="F83" s="108">
        <v>0.0011748842592592592</v>
      </c>
      <c r="G83" s="108">
        <v>0.0009804398148148148</v>
      </c>
      <c r="H83" s="108">
        <v>0.001123148148148148</v>
      </c>
      <c r="K83" s="108">
        <v>0.0010928240740740742</v>
      </c>
      <c r="L83" s="108">
        <v>0.0009804398148148148</v>
      </c>
      <c r="M83" s="108"/>
    </row>
    <row r="84" spans="2:13" ht="15.75">
      <c r="B84" s="106">
        <v>82</v>
      </c>
      <c r="C84" s="107" t="s">
        <v>75</v>
      </c>
      <c r="D84" s="106">
        <v>48</v>
      </c>
      <c r="F84" s="108">
        <v>0.0017186342592592592</v>
      </c>
      <c r="G84" s="108">
        <v>0.001750462962962963</v>
      </c>
      <c r="H84" s="108">
        <v>0.0016958333333333333</v>
      </c>
      <c r="K84" s="108">
        <v>0.0017216435185185184</v>
      </c>
      <c r="L84" s="108">
        <v>0.0016958333333333333</v>
      </c>
      <c r="M84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1"/>
  <sheetViews>
    <sheetView showZeros="0" zoomScale="150" zoomScaleNormal="150" workbookViewId="0" topLeftCell="A1">
      <selection activeCell="E7" sqref="E7"/>
    </sheetView>
  </sheetViews>
  <sheetFormatPr defaultColWidth="9.140625" defaultRowHeight="12.75"/>
  <cols>
    <col min="1" max="1" width="9.140625" style="19" customWidth="1"/>
    <col min="2" max="2" width="18.00390625" style="18" customWidth="1"/>
    <col min="3" max="5" width="12.421875" style="18" customWidth="1"/>
    <col min="6" max="6" width="10.140625" style="18" customWidth="1"/>
    <col min="7" max="16384" width="9.140625" style="18" customWidth="1"/>
  </cols>
  <sheetData>
    <row r="1" spans="1:6" ht="13.5" customHeight="1">
      <c r="A1" s="111" t="s">
        <v>138</v>
      </c>
      <c r="B1" s="112"/>
      <c r="C1" s="112"/>
      <c r="D1" s="113"/>
      <c r="E1" s="33" t="s">
        <v>22</v>
      </c>
      <c r="F1" s="34">
        <f>MIN(F6:F8)</f>
        <v>0.001972762345679012</v>
      </c>
    </row>
    <row r="2" spans="1:6" ht="13.5" customHeight="1" thickBot="1">
      <c r="A2" s="114"/>
      <c r="B2" s="115"/>
      <c r="C2" s="115"/>
      <c r="D2" s="116"/>
      <c r="E2" s="35" t="s">
        <v>23</v>
      </c>
      <c r="F2" s="36">
        <f>MIN(C6:F8)</f>
        <v>0.0018474537037037038</v>
      </c>
    </row>
    <row r="3" spans="1:6" s="19" customFormat="1" ht="13.5" customHeight="1">
      <c r="A3" s="121" t="s">
        <v>48</v>
      </c>
      <c r="B3" s="117" t="s">
        <v>20</v>
      </c>
      <c r="C3" s="47" t="s">
        <v>12</v>
      </c>
      <c r="D3" s="47" t="s">
        <v>18</v>
      </c>
      <c r="E3" s="47" t="s">
        <v>19</v>
      </c>
      <c r="F3" s="119" t="s">
        <v>21</v>
      </c>
    </row>
    <row r="4" spans="1:6" s="20" customFormat="1" ht="18.75" thickBot="1">
      <c r="A4" s="122"/>
      <c r="B4" s="118"/>
      <c r="C4" s="48" t="s">
        <v>15</v>
      </c>
      <c r="D4" s="48" t="s">
        <v>16</v>
      </c>
      <c r="E4" s="48" t="s">
        <v>17</v>
      </c>
      <c r="F4" s="120"/>
    </row>
    <row r="5" spans="1:6" s="20" customFormat="1" ht="3" customHeight="1" thickTop="1">
      <c r="A5" s="46"/>
      <c r="B5" s="21"/>
      <c r="C5" s="10"/>
      <c r="D5" s="10"/>
      <c r="E5" s="10"/>
      <c r="F5" s="11"/>
    </row>
    <row r="6" spans="1:6" ht="12.75">
      <c r="A6" s="37">
        <v>1</v>
      </c>
      <c r="B6" s="18" t="s">
        <v>7</v>
      </c>
      <c r="C6" s="12">
        <v>0.002172337962962963</v>
      </c>
      <c r="D6" s="12">
        <v>0.0021013888888888888</v>
      </c>
      <c r="E6" s="12">
        <v>0.0018474537037037038</v>
      </c>
      <c r="F6" s="13">
        <f>AVERAGE(C6:E6)</f>
        <v>0.002040393518518518</v>
      </c>
    </row>
    <row r="7" spans="1:6" ht="12.75">
      <c r="A7" s="37">
        <v>2</v>
      </c>
      <c r="B7" s="18" t="s">
        <v>0</v>
      </c>
      <c r="C7" s="12">
        <v>0.002045833333333333</v>
      </c>
      <c r="D7" s="12">
        <v>0.0019400462962962965</v>
      </c>
      <c r="E7" s="12">
        <v>0.0019324074074074072</v>
      </c>
      <c r="F7" s="13">
        <f>AVERAGE(C7:E7)</f>
        <v>0.001972762345679012</v>
      </c>
    </row>
    <row r="8" spans="1:6" ht="13.5" thickBot="1">
      <c r="A8" s="38">
        <v>3</v>
      </c>
      <c r="B8" s="30" t="s">
        <v>10</v>
      </c>
      <c r="C8" s="14">
        <v>0.0027214120370370374</v>
      </c>
      <c r="D8" s="14">
        <v>0.0025488425925925926</v>
      </c>
      <c r="E8" s="14">
        <v>0.002436574074074074</v>
      </c>
      <c r="F8" s="15">
        <f>AVERAGE(C8:E8)</f>
        <v>0.0025689429012345677</v>
      </c>
    </row>
    <row r="9" spans="3:6" ht="12.75">
      <c r="C9" s="17"/>
      <c r="D9" s="17"/>
      <c r="E9" s="17"/>
      <c r="F9" s="17"/>
    </row>
    <row r="42" spans="2:4" ht="12.75">
      <c r="B42" s="22"/>
      <c r="C42" s="22"/>
      <c r="D42" s="22"/>
    </row>
    <row r="43" ht="12.75">
      <c r="B43" s="22"/>
    </row>
    <row r="44" spans="2:3" ht="12.75">
      <c r="B44" s="23"/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spans="3:4" ht="12.75">
      <c r="C85" s="25"/>
      <c r="D85" s="25"/>
    </row>
    <row r="87" spans="2:3" ht="12.75">
      <c r="B87" s="26"/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spans="3:4" ht="12.75">
      <c r="C120" s="25"/>
      <c r="D120" s="25"/>
    </row>
    <row r="122" ht="12.75">
      <c r="B122" s="26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spans="3:4" ht="12.75">
      <c r="C161" s="25"/>
      <c r="D161" s="25"/>
    </row>
    <row r="162" ht="12.75">
      <c r="C162" s="25"/>
    </row>
    <row r="163" spans="2:3" ht="12.75">
      <c r="B163" s="26"/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spans="3:4" ht="12.75">
      <c r="C182" s="25"/>
      <c r="D182" s="25"/>
    </row>
    <row r="183" ht="17.25">
      <c r="B183" s="27"/>
    </row>
    <row r="184" ht="12.75">
      <c r="B184" s="26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  <row r="191" ht="12.75">
      <c r="C191" s="24"/>
    </row>
    <row r="192" ht="12.75">
      <c r="C192" s="24"/>
    </row>
    <row r="193" ht="12.75">
      <c r="C193" s="24"/>
    </row>
    <row r="194" spans="3:4" ht="12.75">
      <c r="C194" s="25"/>
      <c r="D194" s="25"/>
    </row>
    <row r="196" ht="12.75">
      <c r="B196" s="26"/>
    </row>
    <row r="197" ht="12.75">
      <c r="C197" s="24"/>
    </row>
    <row r="198" ht="12.75">
      <c r="C198" s="24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ht="12.75">
      <c r="C207" s="24"/>
    </row>
    <row r="208" ht="12.75">
      <c r="C208" s="24"/>
    </row>
    <row r="209" ht="12.75">
      <c r="C209" s="24"/>
    </row>
    <row r="210" ht="12.75">
      <c r="C210" s="24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ht="12.75">
      <c r="C217" s="24"/>
    </row>
    <row r="218" ht="12.75">
      <c r="C218" s="24"/>
    </row>
    <row r="219" ht="12.75">
      <c r="C219" s="24"/>
    </row>
    <row r="220" ht="12.75">
      <c r="C220" s="24"/>
    </row>
    <row r="221" ht="12.75">
      <c r="C221" s="24"/>
    </row>
    <row r="222" ht="12.75">
      <c r="C222" s="24"/>
    </row>
    <row r="223" spans="3:4" ht="12.75">
      <c r="C223" s="25"/>
      <c r="D223" s="25"/>
    </row>
    <row r="224" spans="3:4" ht="12.75">
      <c r="C224" s="25"/>
      <c r="D224" s="25"/>
    </row>
    <row r="225" ht="12.75">
      <c r="B225" s="26"/>
    </row>
    <row r="226" ht="12.75">
      <c r="C226" s="24"/>
    </row>
    <row r="227" ht="12.75">
      <c r="C227" s="24"/>
    </row>
    <row r="228" ht="12.75">
      <c r="C228" s="24"/>
    </row>
    <row r="229" ht="12.75">
      <c r="C229" s="24"/>
    </row>
    <row r="230" spans="3:4" ht="12.75">
      <c r="C230" s="25"/>
      <c r="D230" s="25"/>
    </row>
    <row r="232" ht="12.75">
      <c r="B232" s="26"/>
    </row>
    <row r="233" ht="12.75">
      <c r="C233" s="24"/>
    </row>
    <row r="234" ht="12.75">
      <c r="C234" s="24"/>
    </row>
    <row r="235" ht="12.75">
      <c r="C235" s="24"/>
    </row>
    <row r="236" ht="12.75">
      <c r="C236" s="24"/>
    </row>
    <row r="237" ht="12.75">
      <c r="C237" s="24"/>
    </row>
    <row r="238" ht="12.75">
      <c r="C238" s="24"/>
    </row>
    <row r="239" ht="12.75">
      <c r="C239" s="24"/>
    </row>
    <row r="240" ht="12.75">
      <c r="C240" s="24"/>
    </row>
    <row r="241" ht="12.75">
      <c r="C241" s="24"/>
    </row>
    <row r="242" ht="12.75">
      <c r="C242" s="24"/>
    </row>
    <row r="243" ht="12.75">
      <c r="C243" s="24"/>
    </row>
    <row r="244" ht="12.75">
      <c r="C244" s="24"/>
    </row>
    <row r="245" ht="12.75">
      <c r="C245" s="24"/>
    </row>
    <row r="246" ht="12.75">
      <c r="C246" s="24"/>
    </row>
    <row r="247" ht="12.75">
      <c r="C247" s="24"/>
    </row>
    <row r="248" ht="12.75">
      <c r="C248" s="24"/>
    </row>
    <row r="249" ht="12.75">
      <c r="C249" s="24"/>
    </row>
    <row r="250" spans="3:4" ht="12.75">
      <c r="C250" s="28"/>
      <c r="D250" s="25"/>
    </row>
    <row r="251" spans="3:4" ht="12.75">
      <c r="C251" s="28"/>
      <c r="D251" s="25"/>
    </row>
    <row r="252" ht="12.75">
      <c r="B252" s="26"/>
    </row>
    <row r="253" ht="12.75">
      <c r="C253" s="24"/>
    </row>
    <row r="254" ht="12.75">
      <c r="C254" s="24"/>
    </row>
    <row r="255" ht="12.75">
      <c r="C255" s="24"/>
    </row>
    <row r="256" ht="12.75">
      <c r="C256" s="24"/>
    </row>
    <row r="257" spans="3:4" ht="12.75">
      <c r="C257" s="25"/>
      <c r="D257" s="25"/>
    </row>
    <row r="258" spans="3:4" ht="12.75">
      <c r="C258" s="25"/>
      <c r="D258" s="25"/>
    </row>
    <row r="261" ht="12.75">
      <c r="B261" s="22"/>
    </row>
  </sheetData>
  <mergeCells count="4">
    <mergeCell ref="A3:A4"/>
    <mergeCell ref="A1:D2"/>
    <mergeCell ref="B3:B4"/>
    <mergeCell ref="F3:F4"/>
  </mergeCells>
  <conditionalFormatting sqref="C6:F8">
    <cfRule type="cellIs" priority="1" dxfId="0" operator="equal" stopIfTrue="1">
      <formula>$F$2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5"/>
  <sheetViews>
    <sheetView showZeros="0" zoomScale="125" zoomScaleNormal="125" workbookViewId="0" topLeftCell="A1">
      <selection activeCell="B24" sqref="B24"/>
    </sheetView>
  </sheetViews>
  <sheetFormatPr defaultColWidth="9.140625" defaultRowHeight="12.75"/>
  <cols>
    <col min="1" max="1" width="6.140625" style="18" customWidth="1"/>
    <col min="2" max="2" width="18.8515625" style="18" customWidth="1"/>
    <col min="3" max="5" width="12.421875" style="18" customWidth="1"/>
    <col min="6" max="6" width="10.140625" style="18" customWidth="1"/>
    <col min="7" max="16384" width="9.140625" style="18" customWidth="1"/>
  </cols>
  <sheetData>
    <row r="1" spans="1:6" ht="15.75" customHeight="1">
      <c r="A1" s="111" t="s">
        <v>94</v>
      </c>
      <c r="B1" s="112"/>
      <c r="C1" s="112"/>
      <c r="D1" s="112"/>
      <c r="E1" s="33" t="s">
        <v>22</v>
      </c>
      <c r="F1" s="34">
        <f>MIN(F6:F21)</f>
        <v>0.0010482638888888887</v>
      </c>
    </row>
    <row r="2" spans="1:6" ht="15.75" customHeight="1" thickBot="1">
      <c r="A2" s="125"/>
      <c r="B2" s="126"/>
      <c r="C2" s="126"/>
      <c r="D2" s="126"/>
      <c r="E2" s="39" t="s">
        <v>23</v>
      </c>
      <c r="F2" s="40">
        <f>MIN(C6:F21)</f>
        <v>0.0009277777777777778</v>
      </c>
    </row>
    <row r="3" spans="1:6" s="19" customFormat="1" ht="13.5" customHeight="1">
      <c r="A3" s="127" t="s">
        <v>48</v>
      </c>
      <c r="B3" s="117" t="s">
        <v>20</v>
      </c>
      <c r="C3" s="41" t="s">
        <v>12</v>
      </c>
      <c r="D3" s="42" t="s">
        <v>18</v>
      </c>
      <c r="E3" s="42" t="s">
        <v>19</v>
      </c>
      <c r="F3" s="123" t="s">
        <v>21</v>
      </c>
    </row>
    <row r="4" spans="1:6" s="20" customFormat="1" ht="18.75" thickBot="1">
      <c r="A4" s="128"/>
      <c r="B4" s="118"/>
      <c r="C4" s="16" t="s">
        <v>15</v>
      </c>
      <c r="D4" s="43" t="s">
        <v>16</v>
      </c>
      <c r="E4" s="43" t="s">
        <v>17</v>
      </c>
      <c r="F4" s="124"/>
    </row>
    <row r="5" spans="1:6" s="20" customFormat="1" ht="3.75" customHeight="1" thickTop="1">
      <c r="A5" s="29"/>
      <c r="B5" s="21"/>
      <c r="C5" s="10"/>
      <c r="D5" s="10"/>
      <c r="E5" s="10"/>
      <c r="F5" s="11"/>
    </row>
    <row r="6" spans="1:6" ht="12.75">
      <c r="A6" s="49">
        <v>1</v>
      </c>
      <c r="B6" s="25" t="s">
        <v>50</v>
      </c>
      <c r="C6" s="50">
        <v>0.0009312499999999999</v>
      </c>
      <c r="D6" s="50">
        <v>0.001144675925925926</v>
      </c>
      <c r="E6" s="50">
        <v>0.0010688657407407407</v>
      </c>
      <c r="F6" s="51">
        <f aca="true" t="shared" si="0" ref="F6:F28">AVERAGE(C6:E6)</f>
        <v>0.0010482638888888887</v>
      </c>
    </row>
    <row r="7" spans="1:6" ht="12.75">
      <c r="A7" s="49">
        <v>2</v>
      </c>
      <c r="B7" s="25" t="s">
        <v>36</v>
      </c>
      <c r="C7" s="50">
        <v>0.001175</v>
      </c>
      <c r="D7" s="50">
        <v>0.001084837962962963</v>
      </c>
      <c r="E7" s="50">
        <v>0.0009277777777777778</v>
      </c>
      <c r="F7" s="51">
        <f t="shared" si="0"/>
        <v>0.0010625385802469137</v>
      </c>
    </row>
    <row r="8" spans="1:6" ht="12.75">
      <c r="A8" s="49">
        <v>3</v>
      </c>
      <c r="B8" s="25" t="s">
        <v>41</v>
      </c>
      <c r="C8" s="50">
        <v>0.0013085648148148147</v>
      </c>
      <c r="D8" s="50">
        <v>0.0011246527777777778</v>
      </c>
      <c r="E8" s="50">
        <v>0.0012001157407407407</v>
      </c>
      <c r="F8" s="51">
        <f t="shared" si="0"/>
        <v>0.0012111111111111112</v>
      </c>
    </row>
    <row r="9" spans="1:6" ht="12.75">
      <c r="A9" s="49">
        <v>4</v>
      </c>
      <c r="B9" s="52" t="s">
        <v>47</v>
      </c>
      <c r="C9" s="50">
        <v>0.0011555555555555557</v>
      </c>
      <c r="D9" s="50">
        <v>0.0018814814814814814</v>
      </c>
      <c r="E9" s="50">
        <v>0.001119097222222222</v>
      </c>
      <c r="F9" s="51">
        <f t="shared" si="0"/>
        <v>0.001385378086419753</v>
      </c>
    </row>
    <row r="10" spans="1:6" ht="12.75">
      <c r="A10" s="49">
        <v>5</v>
      </c>
      <c r="B10" s="25" t="s">
        <v>35</v>
      </c>
      <c r="C10" s="50">
        <v>0.001387962962962963</v>
      </c>
      <c r="D10" s="50">
        <v>0.001676851851851852</v>
      </c>
      <c r="E10" s="50">
        <v>0.001355902777777778</v>
      </c>
      <c r="F10" s="51">
        <f t="shared" si="0"/>
        <v>0.0014735725308641975</v>
      </c>
    </row>
    <row r="11" spans="1:6" ht="12.75">
      <c r="A11" s="49">
        <v>6</v>
      </c>
      <c r="B11" s="25" t="s">
        <v>30</v>
      </c>
      <c r="C11" s="50">
        <v>0.001828587962962963</v>
      </c>
      <c r="D11" s="50">
        <v>0.0018518518518518517</v>
      </c>
      <c r="E11" s="50">
        <v>0.0012792824074074076</v>
      </c>
      <c r="F11" s="51">
        <f t="shared" si="0"/>
        <v>0.0016532407407407407</v>
      </c>
    </row>
    <row r="12" spans="1:6" ht="11.25" customHeight="1">
      <c r="A12" s="49">
        <v>7</v>
      </c>
      <c r="B12" s="25" t="s">
        <v>26</v>
      </c>
      <c r="C12" s="50">
        <v>0.0018488425925925927</v>
      </c>
      <c r="D12" s="50">
        <v>0.0015688657407407407</v>
      </c>
      <c r="E12" s="50">
        <v>0.0016969907407407409</v>
      </c>
      <c r="F12" s="51">
        <f t="shared" si="0"/>
        <v>0.0017048996913580248</v>
      </c>
    </row>
    <row r="13" spans="1:6" ht="12" customHeight="1">
      <c r="A13" s="49">
        <v>8</v>
      </c>
      <c r="B13" s="25" t="s">
        <v>29</v>
      </c>
      <c r="C13" s="50">
        <v>0.001794212962962963</v>
      </c>
      <c r="D13" s="50">
        <v>0.0016216435185185186</v>
      </c>
      <c r="E13" s="50">
        <v>0.0017527777777777778</v>
      </c>
      <c r="F13" s="51">
        <f t="shared" si="0"/>
        <v>0.001722878086419753</v>
      </c>
    </row>
    <row r="14" spans="1:6" ht="12.75" hidden="1">
      <c r="A14" s="49">
        <v>9</v>
      </c>
      <c r="B14" s="25" t="s">
        <v>38</v>
      </c>
      <c r="C14" s="50">
        <v>0.0015048611111111111</v>
      </c>
      <c r="D14" s="50">
        <v>0.001962615740740741</v>
      </c>
      <c r="E14" s="50">
        <v>0.00190625</v>
      </c>
      <c r="F14" s="51">
        <f t="shared" si="0"/>
        <v>0.0017912422839506173</v>
      </c>
    </row>
    <row r="15" spans="1:6" ht="12.75" hidden="1">
      <c r="A15" s="49">
        <v>10</v>
      </c>
      <c r="B15" s="52" t="s">
        <v>44</v>
      </c>
      <c r="C15" s="50">
        <v>0.0017351851851851853</v>
      </c>
      <c r="D15" s="50">
        <v>0.0019854166666666666</v>
      </c>
      <c r="E15" s="50">
        <v>0.0017762731481481481</v>
      </c>
      <c r="F15" s="51">
        <f t="shared" si="0"/>
        <v>0.0018322916666666667</v>
      </c>
    </row>
    <row r="16" spans="1:6" ht="12.75">
      <c r="A16" s="49">
        <v>11</v>
      </c>
      <c r="B16" s="25" t="s">
        <v>33</v>
      </c>
      <c r="C16" s="50">
        <v>0.002749652777777778</v>
      </c>
      <c r="D16" s="50">
        <v>0.001399537037037037</v>
      </c>
      <c r="E16" s="50">
        <v>0.0015723379629629629</v>
      </c>
      <c r="F16" s="51">
        <f t="shared" si="0"/>
        <v>0.0019071759259259259</v>
      </c>
    </row>
    <row r="17" spans="1:6" ht="12.75">
      <c r="A17" s="49">
        <v>12</v>
      </c>
      <c r="B17" s="25" t="s">
        <v>28</v>
      </c>
      <c r="C17" s="50">
        <v>0.0017436342592592592</v>
      </c>
      <c r="D17" s="50">
        <v>0.002134375</v>
      </c>
      <c r="E17" s="50">
        <v>0.0019196759259259256</v>
      </c>
      <c r="F17" s="51">
        <f t="shared" si="0"/>
        <v>0.0019325617283950615</v>
      </c>
    </row>
    <row r="18" spans="1:6" ht="12.75">
      <c r="A18" s="49">
        <v>13</v>
      </c>
      <c r="B18" s="25" t="s">
        <v>37</v>
      </c>
      <c r="C18" s="50">
        <v>0.0024131944444444444</v>
      </c>
      <c r="D18" s="50">
        <v>0.0016295138888888887</v>
      </c>
      <c r="E18" s="50">
        <v>0.002155902777777778</v>
      </c>
      <c r="F18" s="51">
        <f t="shared" si="0"/>
        <v>0.0020662037037037038</v>
      </c>
    </row>
    <row r="19" spans="1:6" ht="12.75">
      <c r="A19" s="49">
        <v>14</v>
      </c>
      <c r="B19" s="25" t="s">
        <v>42</v>
      </c>
      <c r="C19" s="50">
        <v>0.001868171296296296</v>
      </c>
      <c r="D19" s="50">
        <v>0.0017672453703703702</v>
      </c>
      <c r="E19" s="50">
        <v>0.0025908564814814817</v>
      </c>
      <c r="F19" s="51">
        <f t="shared" si="0"/>
        <v>0.002075424382716049</v>
      </c>
    </row>
    <row r="20" spans="1:6" ht="12.75">
      <c r="A20" s="49">
        <v>15</v>
      </c>
      <c r="B20" s="52" t="s">
        <v>46</v>
      </c>
      <c r="C20" s="50">
        <v>0.002348263888888889</v>
      </c>
      <c r="D20" s="50">
        <v>0.0022488425925925926</v>
      </c>
      <c r="E20" s="50">
        <v>0.0016373842592592592</v>
      </c>
      <c r="F20" s="51">
        <f t="shared" si="0"/>
        <v>0.0020781635802469135</v>
      </c>
    </row>
    <row r="21" spans="1:6" ht="12.75">
      <c r="A21" s="49">
        <v>16</v>
      </c>
      <c r="B21" s="25" t="s">
        <v>39</v>
      </c>
      <c r="C21" s="50">
        <v>0.0018152777777777776</v>
      </c>
      <c r="D21" s="50">
        <v>0.0029956018518518517</v>
      </c>
      <c r="E21" s="50">
        <v>0.0018193287037037034</v>
      </c>
      <c r="F21" s="51">
        <f t="shared" si="0"/>
        <v>0.002210069444444444</v>
      </c>
    </row>
    <row r="22" spans="1:6" ht="12.75">
      <c r="A22" s="49">
        <v>17</v>
      </c>
      <c r="B22" s="25" t="s">
        <v>40</v>
      </c>
      <c r="C22" s="50">
        <v>0.002569675925925926</v>
      </c>
      <c r="D22" s="50">
        <v>0.002282986111111111</v>
      </c>
      <c r="E22" s="50">
        <v>0.0024234953703703706</v>
      </c>
      <c r="F22" s="51">
        <f t="shared" si="0"/>
        <v>0.0024253858024691362</v>
      </c>
    </row>
    <row r="23" spans="1:6" ht="12.75">
      <c r="A23" s="49">
        <v>18</v>
      </c>
      <c r="B23" s="25" t="s">
        <v>32</v>
      </c>
      <c r="C23" s="50">
        <v>0.0024219907407407406</v>
      </c>
      <c r="D23" s="50">
        <v>0.002740162037037037</v>
      </c>
      <c r="E23" s="50">
        <v>0.002229513888888889</v>
      </c>
      <c r="F23" s="51">
        <f t="shared" si="0"/>
        <v>0.0024638888888888887</v>
      </c>
    </row>
    <row r="24" spans="1:6" ht="12.75">
      <c r="A24" s="49">
        <v>19</v>
      </c>
      <c r="B24" s="53" t="s">
        <v>27</v>
      </c>
      <c r="C24" s="50">
        <v>0.002896527777777778</v>
      </c>
      <c r="D24" s="50">
        <v>0.0025636574074074073</v>
      </c>
      <c r="E24" s="50">
        <v>0.002407638888888889</v>
      </c>
      <c r="F24" s="51">
        <f t="shared" si="0"/>
        <v>0.002622608024691358</v>
      </c>
    </row>
    <row r="25" spans="1:6" ht="12.75">
      <c r="A25" s="49">
        <v>20</v>
      </c>
      <c r="B25" s="25" t="s">
        <v>31</v>
      </c>
      <c r="C25" s="50">
        <v>0.0030214120370370373</v>
      </c>
      <c r="D25" s="50">
        <v>0.0031657407407407402</v>
      </c>
      <c r="E25" s="50">
        <v>0.002391203703703704</v>
      </c>
      <c r="F25" s="51">
        <f t="shared" si="0"/>
        <v>0.002859452160493827</v>
      </c>
    </row>
    <row r="26" spans="1:6" ht="12.75">
      <c r="A26" s="49">
        <v>21</v>
      </c>
      <c r="B26" s="25" t="s">
        <v>43</v>
      </c>
      <c r="C26" s="50">
        <v>0.0046232638888888886</v>
      </c>
      <c r="D26" s="50">
        <v>0.004330324074074074</v>
      </c>
      <c r="E26" s="50">
        <v>0.0027091435185185187</v>
      </c>
      <c r="F26" s="51">
        <f t="shared" si="0"/>
        <v>0.0038875771604938267</v>
      </c>
    </row>
    <row r="27" spans="1:6" ht="12.75">
      <c r="A27" s="49">
        <v>22</v>
      </c>
      <c r="B27" s="52" t="s">
        <v>45</v>
      </c>
      <c r="C27" s="50">
        <v>0.00738425925925926</v>
      </c>
      <c r="D27" s="50"/>
      <c r="E27" s="50"/>
      <c r="F27" s="51">
        <f t="shared" si="0"/>
        <v>0.00738425925925926</v>
      </c>
    </row>
    <row r="28" spans="1:6" ht="13.5" thickBot="1">
      <c r="A28" s="54">
        <v>23</v>
      </c>
      <c r="B28" s="55" t="s">
        <v>34</v>
      </c>
      <c r="C28" s="56">
        <v>0.020833333333333332</v>
      </c>
      <c r="D28" s="56"/>
      <c r="E28" s="56"/>
      <c r="F28" s="57">
        <f t="shared" si="0"/>
        <v>0.020833333333333332</v>
      </c>
    </row>
    <row r="29" spans="3:6" ht="12.75">
      <c r="C29" s="12"/>
      <c r="D29" s="12"/>
      <c r="E29" s="12"/>
      <c r="F29" s="12"/>
    </row>
    <row r="30" spans="3:6" ht="12.75">
      <c r="C30" s="12"/>
      <c r="D30" s="12"/>
      <c r="E30" s="12"/>
      <c r="F30" s="12"/>
    </row>
    <row r="31" spans="3:6" ht="12.75">
      <c r="C31" s="12"/>
      <c r="D31" s="12"/>
      <c r="E31" s="12"/>
      <c r="F31" s="12"/>
    </row>
    <row r="56" spans="2:4" ht="12.75">
      <c r="B56" s="22"/>
      <c r="C56" s="22"/>
      <c r="D56" s="22"/>
    </row>
    <row r="57" ht="12.75">
      <c r="B57" s="22"/>
    </row>
    <row r="58" spans="2:3" ht="12.75">
      <c r="B58" s="23"/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spans="3:4" ht="12.75">
      <c r="C99" s="25"/>
      <c r="D99" s="25"/>
    </row>
    <row r="101" spans="2:3" ht="12.75">
      <c r="B101" s="26"/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spans="3:4" ht="12.75">
      <c r="C134" s="25"/>
      <c r="D134" s="25"/>
    </row>
    <row r="136" ht="12.75">
      <c r="B136" s="26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spans="3:4" ht="12.75">
      <c r="C175" s="25"/>
      <c r="D175" s="25"/>
    </row>
    <row r="176" ht="12.75">
      <c r="C176" s="25"/>
    </row>
    <row r="177" spans="2:3" ht="12.75">
      <c r="B177" s="26"/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  <row r="191" ht="12.75">
      <c r="C191" s="24"/>
    </row>
    <row r="192" ht="12.75">
      <c r="C192" s="24"/>
    </row>
    <row r="193" ht="12.75">
      <c r="C193" s="24"/>
    </row>
    <row r="194" ht="12.75">
      <c r="C194" s="24"/>
    </row>
    <row r="195" ht="12.75">
      <c r="C195" s="24"/>
    </row>
    <row r="196" spans="3:4" ht="12.75">
      <c r="C196" s="25"/>
      <c r="D196" s="25"/>
    </row>
    <row r="197" ht="17.25">
      <c r="B197" s="27"/>
    </row>
    <row r="198" ht="12.75">
      <c r="B198" s="26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ht="12.75">
      <c r="C207" s="24"/>
    </row>
    <row r="208" spans="3:4" ht="12.75">
      <c r="C208" s="25"/>
      <c r="D208" s="25"/>
    </row>
    <row r="210" ht="12.75">
      <c r="B210" s="26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ht="12.75">
      <c r="C217" s="24"/>
    </row>
    <row r="218" ht="12.75">
      <c r="C218" s="24"/>
    </row>
    <row r="219" ht="12.75">
      <c r="C219" s="24"/>
    </row>
    <row r="220" ht="12.75">
      <c r="C220" s="24"/>
    </row>
    <row r="221" ht="12.75">
      <c r="C221" s="24"/>
    </row>
    <row r="222" ht="12.75">
      <c r="C222" s="24"/>
    </row>
    <row r="223" ht="12.75">
      <c r="C223" s="24"/>
    </row>
    <row r="224" ht="12.75">
      <c r="C224" s="24"/>
    </row>
    <row r="225" ht="12.75">
      <c r="C225" s="24"/>
    </row>
    <row r="226" ht="12.75">
      <c r="C226" s="24"/>
    </row>
    <row r="227" ht="12.75">
      <c r="C227" s="24"/>
    </row>
    <row r="228" ht="12.75">
      <c r="C228" s="24"/>
    </row>
    <row r="229" ht="12.75">
      <c r="C229" s="24"/>
    </row>
    <row r="230" ht="12.75">
      <c r="C230" s="24"/>
    </row>
    <row r="231" ht="12.75">
      <c r="C231" s="24"/>
    </row>
    <row r="232" ht="12.75">
      <c r="C232" s="24"/>
    </row>
    <row r="233" ht="12.75">
      <c r="C233" s="24"/>
    </row>
    <row r="234" ht="12.75">
      <c r="C234" s="24"/>
    </row>
    <row r="235" ht="12.75">
      <c r="C235" s="24"/>
    </row>
    <row r="236" ht="12.75">
      <c r="C236" s="24"/>
    </row>
    <row r="237" spans="3:4" ht="12.75">
      <c r="C237" s="25"/>
      <c r="D237" s="25"/>
    </row>
    <row r="238" spans="3:4" ht="12.75">
      <c r="C238" s="25"/>
      <c r="D238" s="25"/>
    </row>
    <row r="239" ht="12.75">
      <c r="B239" s="26"/>
    </row>
    <row r="240" ht="12.75">
      <c r="C240" s="24"/>
    </row>
    <row r="241" ht="12.75">
      <c r="C241" s="24"/>
    </row>
    <row r="242" ht="12.75">
      <c r="C242" s="24"/>
    </row>
    <row r="243" ht="12.75">
      <c r="C243" s="24"/>
    </row>
    <row r="244" spans="3:4" ht="12.75">
      <c r="C244" s="25"/>
      <c r="D244" s="25"/>
    </row>
    <row r="246" ht="12.75">
      <c r="B246" s="26"/>
    </row>
    <row r="247" ht="12.75">
      <c r="C247" s="24"/>
    </row>
    <row r="248" ht="12.75">
      <c r="C248" s="24"/>
    </row>
    <row r="249" ht="12.75">
      <c r="C249" s="24"/>
    </row>
    <row r="250" ht="12.75">
      <c r="C250" s="24"/>
    </row>
    <row r="251" ht="12.75">
      <c r="C251" s="24"/>
    </row>
    <row r="252" ht="12.75">
      <c r="C252" s="24"/>
    </row>
    <row r="253" ht="12.75">
      <c r="C253" s="24"/>
    </row>
    <row r="254" ht="12.75">
      <c r="C254" s="24"/>
    </row>
    <row r="255" ht="12.75">
      <c r="C255" s="24"/>
    </row>
    <row r="256" ht="12.75">
      <c r="C256" s="24"/>
    </row>
    <row r="257" ht="12.75">
      <c r="C257" s="24"/>
    </row>
    <row r="258" ht="12.75">
      <c r="C258" s="24"/>
    </row>
    <row r="259" ht="12.75">
      <c r="C259" s="24"/>
    </row>
    <row r="260" ht="12.75">
      <c r="C260" s="24"/>
    </row>
    <row r="261" ht="12.75">
      <c r="C261" s="24"/>
    </row>
    <row r="262" ht="12.75">
      <c r="C262" s="24"/>
    </row>
    <row r="263" ht="12.75">
      <c r="C263" s="24"/>
    </row>
    <row r="264" spans="3:4" ht="12.75">
      <c r="C264" s="28"/>
      <c r="D264" s="25"/>
    </row>
    <row r="265" spans="3:4" ht="12.75">
      <c r="C265" s="28"/>
      <c r="D265" s="25"/>
    </row>
    <row r="266" ht="12.75">
      <c r="B266" s="26"/>
    </row>
    <row r="267" ht="12.75">
      <c r="C267" s="24"/>
    </row>
    <row r="268" ht="12.75">
      <c r="C268" s="24"/>
    </row>
    <row r="269" ht="12.75">
      <c r="C269" s="24"/>
    </row>
    <row r="270" ht="12.75">
      <c r="C270" s="24"/>
    </row>
    <row r="271" spans="3:4" ht="12.75">
      <c r="C271" s="25"/>
      <c r="D271" s="25"/>
    </row>
    <row r="272" spans="3:4" ht="12.75">
      <c r="C272" s="25"/>
      <c r="D272" s="25"/>
    </row>
    <row r="275" ht="12.75">
      <c r="B275" s="22"/>
    </row>
  </sheetData>
  <mergeCells count="4">
    <mergeCell ref="B3:B4"/>
    <mergeCell ref="F3:F4"/>
    <mergeCell ref="A1:D2"/>
    <mergeCell ref="A3:A4"/>
  </mergeCells>
  <conditionalFormatting sqref="F18:F21">
    <cfRule type="cellIs" priority="1" dxfId="0" operator="equal" stopIfTrue="1">
      <formula>$F$1</formula>
    </cfRule>
  </conditionalFormatting>
  <conditionalFormatting sqref="C6:F17">
    <cfRule type="cellIs" priority="2" dxfId="0" operator="equal" stopIfTrue="1">
      <formula>$F$2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5"/>
  <sheetViews>
    <sheetView showZeros="0" zoomScale="125" zoomScaleNormal="125" workbookViewId="0" topLeftCell="A1">
      <selection activeCell="D13" sqref="D13"/>
    </sheetView>
  </sheetViews>
  <sheetFormatPr defaultColWidth="9.140625" defaultRowHeight="12.75"/>
  <cols>
    <col min="1" max="1" width="6.140625" style="18" customWidth="1"/>
    <col min="2" max="2" width="18.8515625" style="18" customWidth="1"/>
    <col min="3" max="5" width="12.421875" style="18" customWidth="1"/>
    <col min="6" max="6" width="10.140625" style="18" customWidth="1"/>
    <col min="7" max="16384" width="9.140625" style="18" customWidth="1"/>
  </cols>
  <sheetData>
    <row r="1" spans="1:6" ht="15.75" customHeight="1">
      <c r="A1" s="111" t="s">
        <v>139</v>
      </c>
      <c r="B1" s="112"/>
      <c r="C1" s="112"/>
      <c r="D1" s="112"/>
      <c r="E1" s="33" t="s">
        <v>22</v>
      </c>
      <c r="F1" s="34">
        <f>MIN(F6:F8)</f>
        <v>0.0011224922839506173</v>
      </c>
    </row>
    <row r="2" spans="1:6" ht="15.75" customHeight="1" thickBot="1">
      <c r="A2" s="125"/>
      <c r="B2" s="126"/>
      <c r="C2" s="126"/>
      <c r="D2" s="126"/>
      <c r="E2" s="39" t="s">
        <v>23</v>
      </c>
      <c r="F2" s="40">
        <f>MIN(C6:F8)</f>
        <v>0.0010076388888888889</v>
      </c>
    </row>
    <row r="3" spans="1:6" s="19" customFormat="1" ht="13.5" customHeight="1">
      <c r="A3" s="127" t="s">
        <v>48</v>
      </c>
      <c r="B3" s="117" t="s">
        <v>20</v>
      </c>
      <c r="C3" s="41" t="s">
        <v>12</v>
      </c>
      <c r="D3" s="42" t="s">
        <v>18</v>
      </c>
      <c r="E3" s="42" t="s">
        <v>19</v>
      </c>
      <c r="F3" s="123" t="s">
        <v>21</v>
      </c>
    </row>
    <row r="4" spans="1:6" s="20" customFormat="1" ht="18.75" thickBot="1">
      <c r="A4" s="128"/>
      <c r="B4" s="118"/>
      <c r="C4" s="16" t="s">
        <v>15</v>
      </c>
      <c r="D4" s="43" t="s">
        <v>16</v>
      </c>
      <c r="E4" s="43" t="s">
        <v>17</v>
      </c>
      <c r="F4" s="124"/>
    </row>
    <row r="5" spans="1:6" s="20" customFormat="1" ht="3.75" customHeight="1" thickTop="1">
      <c r="A5" s="29"/>
      <c r="B5" s="21"/>
      <c r="C5" s="10"/>
      <c r="D5" s="10"/>
      <c r="E5" s="10"/>
      <c r="F5" s="11"/>
    </row>
    <row r="6" spans="1:6" ht="12.75">
      <c r="A6" s="49">
        <v>1</v>
      </c>
      <c r="B6" s="25" t="s">
        <v>36</v>
      </c>
      <c r="C6" s="50">
        <v>0.0011967592592592592</v>
      </c>
      <c r="D6" s="50">
        <v>0.0010076388888888889</v>
      </c>
      <c r="E6" s="50">
        <v>0.0011630787037037037</v>
      </c>
      <c r="F6" s="51">
        <f>AVERAGE(C6:E6)</f>
        <v>0.0011224922839506173</v>
      </c>
    </row>
    <row r="7" spans="1:6" ht="12.75">
      <c r="A7" s="49">
        <v>2</v>
      </c>
      <c r="B7" s="25" t="s">
        <v>50</v>
      </c>
      <c r="C7" s="50">
        <v>0.0013596064814814816</v>
      </c>
      <c r="D7" s="50">
        <v>0.001070138888888889</v>
      </c>
      <c r="E7" s="50">
        <v>0.0012467592592592593</v>
      </c>
      <c r="F7" s="51">
        <f>AVERAGE(C7:E7)</f>
        <v>0.0012255015432098765</v>
      </c>
    </row>
    <row r="8" spans="1:6" ht="13.5" thickBot="1">
      <c r="A8" s="54">
        <v>3</v>
      </c>
      <c r="B8" s="55" t="s">
        <v>41</v>
      </c>
      <c r="C8" s="56">
        <v>0.001191550925925926</v>
      </c>
      <c r="D8" s="56">
        <v>0.0013984953703703703</v>
      </c>
      <c r="E8" s="56">
        <v>0.0014986111111111112</v>
      </c>
      <c r="F8" s="57">
        <f>AVERAGE(C8:E8)</f>
        <v>0.0013628858024691357</v>
      </c>
    </row>
    <row r="9" spans="3:6" ht="12.75">
      <c r="C9" s="12"/>
      <c r="D9" s="12"/>
      <c r="E9" s="12"/>
      <c r="F9" s="12"/>
    </row>
    <row r="10" spans="3:6" ht="12.75">
      <c r="C10" s="12"/>
      <c r="D10" s="12"/>
      <c r="E10" s="12"/>
      <c r="F10" s="12"/>
    </row>
    <row r="11" spans="3:6" ht="12.75">
      <c r="C11" s="12"/>
      <c r="D11" s="12"/>
      <c r="E11" s="12"/>
      <c r="F11" s="12"/>
    </row>
    <row r="36" spans="2:4" ht="12.75">
      <c r="B36" s="22"/>
      <c r="C36" s="22"/>
      <c r="D36" s="22"/>
    </row>
    <row r="37" ht="12.75">
      <c r="B37" s="22"/>
    </row>
    <row r="38" spans="2:3" ht="12.75">
      <c r="B38" s="23"/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spans="3:4" ht="12.75">
      <c r="C79" s="25"/>
      <c r="D79" s="25"/>
    </row>
    <row r="81" spans="2:3" ht="12.75">
      <c r="B81" s="26"/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spans="3:4" ht="12.75">
      <c r="C114" s="25"/>
      <c r="D114" s="25"/>
    </row>
    <row r="116" ht="12.75">
      <c r="B116" s="26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spans="3:4" ht="12.75">
      <c r="C155" s="25"/>
      <c r="D155" s="25"/>
    </row>
    <row r="156" ht="12.75">
      <c r="C156" s="25"/>
    </row>
    <row r="157" spans="2:3" ht="12.75">
      <c r="B157" s="26"/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spans="3:4" ht="12.75">
      <c r="C176" s="25"/>
      <c r="D176" s="25"/>
    </row>
    <row r="177" ht="17.25">
      <c r="B177" s="27"/>
    </row>
    <row r="178" ht="12.75">
      <c r="B178" s="26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spans="3:4" ht="12.75">
      <c r="C188" s="25"/>
      <c r="D188" s="25"/>
    </row>
    <row r="190" ht="12.75">
      <c r="B190" s="26"/>
    </row>
    <row r="191" ht="12.75">
      <c r="C191" s="24"/>
    </row>
    <row r="192" ht="12.75">
      <c r="C192" s="24"/>
    </row>
    <row r="193" ht="12.75">
      <c r="C193" s="24"/>
    </row>
    <row r="194" ht="12.75">
      <c r="C194" s="24"/>
    </row>
    <row r="195" ht="12.75">
      <c r="C195" s="24"/>
    </row>
    <row r="196" ht="12.75">
      <c r="C196" s="24"/>
    </row>
    <row r="197" ht="12.75">
      <c r="C197" s="24"/>
    </row>
    <row r="198" ht="12.75">
      <c r="C198" s="24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ht="12.75">
      <c r="C207" s="24"/>
    </row>
    <row r="208" ht="12.75">
      <c r="C208" s="24"/>
    </row>
    <row r="209" ht="12.75">
      <c r="C209" s="24"/>
    </row>
    <row r="210" ht="12.75">
      <c r="C210" s="24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spans="3:4" ht="12.75">
      <c r="C217" s="25"/>
      <c r="D217" s="25"/>
    </row>
    <row r="218" spans="3:4" ht="12.75">
      <c r="C218" s="25"/>
      <c r="D218" s="25"/>
    </row>
    <row r="219" ht="12.75">
      <c r="B219" s="26"/>
    </row>
    <row r="220" ht="12.75">
      <c r="C220" s="24"/>
    </row>
    <row r="221" ht="12.75">
      <c r="C221" s="24"/>
    </row>
    <row r="222" ht="12.75">
      <c r="C222" s="24"/>
    </row>
    <row r="223" ht="12.75">
      <c r="C223" s="24"/>
    </row>
    <row r="224" spans="3:4" ht="12.75">
      <c r="C224" s="25"/>
      <c r="D224" s="25"/>
    </row>
    <row r="226" ht="12.75">
      <c r="B226" s="26"/>
    </row>
    <row r="227" ht="12.75">
      <c r="C227" s="24"/>
    </row>
    <row r="228" ht="12.75">
      <c r="C228" s="24"/>
    </row>
    <row r="229" ht="12.75">
      <c r="C229" s="24"/>
    </row>
    <row r="230" ht="12.75">
      <c r="C230" s="24"/>
    </row>
    <row r="231" ht="12.75">
      <c r="C231" s="24"/>
    </row>
    <row r="232" ht="12.75">
      <c r="C232" s="24"/>
    </row>
    <row r="233" ht="12.75">
      <c r="C233" s="24"/>
    </row>
    <row r="234" ht="12.75">
      <c r="C234" s="24"/>
    </row>
    <row r="235" ht="12.75">
      <c r="C235" s="24"/>
    </row>
    <row r="236" ht="12.75">
      <c r="C236" s="24"/>
    </row>
    <row r="237" ht="12.75">
      <c r="C237" s="24"/>
    </row>
    <row r="238" ht="12.75">
      <c r="C238" s="24"/>
    </row>
    <row r="239" ht="12.75">
      <c r="C239" s="24"/>
    </row>
    <row r="240" ht="12.75">
      <c r="C240" s="24"/>
    </row>
    <row r="241" ht="12.75">
      <c r="C241" s="24"/>
    </row>
    <row r="242" ht="12.75">
      <c r="C242" s="24"/>
    </row>
    <row r="243" ht="12.75">
      <c r="C243" s="24"/>
    </row>
    <row r="244" spans="3:4" ht="12.75">
      <c r="C244" s="28"/>
      <c r="D244" s="25"/>
    </row>
    <row r="245" spans="3:4" ht="12.75">
      <c r="C245" s="28"/>
      <c r="D245" s="25"/>
    </row>
    <row r="246" ht="12.75">
      <c r="B246" s="26"/>
    </row>
    <row r="247" ht="12.75">
      <c r="C247" s="24"/>
    </row>
    <row r="248" ht="12.75">
      <c r="C248" s="24"/>
    </row>
    <row r="249" ht="12.75">
      <c r="C249" s="24"/>
    </row>
    <row r="250" ht="12.75">
      <c r="C250" s="24"/>
    </row>
    <row r="251" spans="3:4" ht="12.75">
      <c r="C251" s="25"/>
      <c r="D251" s="25"/>
    </row>
    <row r="252" spans="3:4" ht="12.75">
      <c r="C252" s="25"/>
      <c r="D252" s="25"/>
    </row>
    <row r="255" ht="12.75">
      <c r="B255" s="22"/>
    </row>
  </sheetData>
  <mergeCells count="4">
    <mergeCell ref="B3:B4"/>
    <mergeCell ref="F3:F4"/>
    <mergeCell ref="A1:D2"/>
    <mergeCell ref="A3:A4"/>
  </mergeCells>
  <conditionalFormatting sqref="C6:F8">
    <cfRule type="cellIs" priority="1" dxfId="0" operator="equal" stopIfTrue="1">
      <formula>$F$2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1"/>
  <sheetViews>
    <sheetView showZeros="0" workbookViewId="0" topLeftCell="A1">
      <pane ySplit="4" topLeftCell="BM30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9.140625" style="2" customWidth="1"/>
    <col min="2" max="2" width="18.8515625" style="0" customWidth="1"/>
    <col min="3" max="3" width="7.421875" style="2" customWidth="1"/>
    <col min="4" max="4" width="12.00390625" style="0" customWidth="1"/>
    <col min="5" max="9" width="8.421875" style="0" customWidth="1"/>
  </cols>
  <sheetData>
    <row r="1" spans="1:9" ht="15.75" customHeight="1">
      <c r="A1" s="111" t="s">
        <v>133</v>
      </c>
      <c r="B1" s="112"/>
      <c r="C1" s="112"/>
      <c r="D1" s="112"/>
      <c r="E1" s="112"/>
      <c r="F1" s="113"/>
      <c r="G1" s="137" t="s">
        <v>22</v>
      </c>
      <c r="H1" s="138"/>
      <c r="I1" s="34">
        <f>MIN(H6:H88)</f>
        <v>0.00022071759259259259</v>
      </c>
    </row>
    <row r="2" spans="1:9" ht="15.75" customHeight="1" thickBot="1">
      <c r="A2" s="114"/>
      <c r="B2" s="115"/>
      <c r="C2" s="115"/>
      <c r="D2" s="115"/>
      <c r="E2" s="115"/>
      <c r="F2" s="116"/>
      <c r="G2" s="135" t="s">
        <v>23</v>
      </c>
      <c r="H2" s="136"/>
      <c r="I2" s="36">
        <f>MIN(E6:G88)</f>
        <v>0.0001934027777777778</v>
      </c>
    </row>
    <row r="3" spans="1:9" s="2" customFormat="1" ht="13.5" customHeight="1">
      <c r="A3" s="133" t="s">
        <v>48</v>
      </c>
      <c r="B3" s="139" t="s">
        <v>20</v>
      </c>
      <c r="C3" s="131" t="s">
        <v>136</v>
      </c>
      <c r="D3" s="131" t="s">
        <v>140</v>
      </c>
      <c r="E3" s="9" t="s">
        <v>12</v>
      </c>
      <c r="F3" s="9" t="s">
        <v>18</v>
      </c>
      <c r="G3" s="9" t="s">
        <v>19</v>
      </c>
      <c r="H3" s="139" t="s">
        <v>21</v>
      </c>
      <c r="I3" s="129" t="s">
        <v>49</v>
      </c>
    </row>
    <row r="4" spans="1:9" s="3" customFormat="1" ht="18.75" thickBot="1">
      <c r="A4" s="134"/>
      <c r="B4" s="132"/>
      <c r="C4" s="132"/>
      <c r="D4" s="132"/>
      <c r="E4" s="4" t="s">
        <v>15</v>
      </c>
      <c r="F4" s="4" t="s">
        <v>16</v>
      </c>
      <c r="G4" s="4" t="s">
        <v>17</v>
      </c>
      <c r="H4" s="132"/>
      <c r="I4" s="130"/>
    </row>
    <row r="5" spans="1:9" s="3" customFormat="1" ht="12" customHeight="1" thickTop="1">
      <c r="A5" s="45"/>
      <c r="B5" s="5"/>
      <c r="C5" s="5"/>
      <c r="D5" s="5"/>
      <c r="E5" s="44"/>
      <c r="F5" s="44"/>
      <c r="G5" s="44"/>
      <c r="H5" s="5"/>
      <c r="I5" s="62"/>
    </row>
    <row r="6" spans="1:9" s="1" customFormat="1" ht="12.75">
      <c r="A6" s="67">
        <v>1</v>
      </c>
      <c r="B6" s="52" t="s">
        <v>57</v>
      </c>
      <c r="C6" s="76">
        <v>24</v>
      </c>
      <c r="D6" s="52" t="s">
        <v>142</v>
      </c>
      <c r="E6" s="68">
        <v>0.00024120370370370368</v>
      </c>
      <c r="F6" s="68">
        <v>0.0002459490740740741</v>
      </c>
      <c r="G6" s="68">
        <v>0.0001934027777777778</v>
      </c>
      <c r="H6" s="68">
        <f aca="true" t="shared" si="0" ref="H6:H88">AVERAGE(E6:G6)</f>
        <v>0.00022685185185185186</v>
      </c>
      <c r="I6" s="69">
        <f aca="true" t="shared" si="1" ref="I6:I88">MINA(E6:G6)</f>
        <v>0.0001934027777777778</v>
      </c>
    </row>
    <row r="7" spans="1:9" s="1" customFormat="1" ht="12.75">
      <c r="A7" s="67">
        <v>2</v>
      </c>
      <c r="B7" s="52" t="s">
        <v>36</v>
      </c>
      <c r="C7" s="76">
        <v>37</v>
      </c>
      <c r="D7" s="52" t="s">
        <v>144</v>
      </c>
      <c r="E7" s="68">
        <v>0.0002275462962962963</v>
      </c>
      <c r="F7" s="68">
        <v>0.00022870370370370373</v>
      </c>
      <c r="G7" s="68">
        <v>0.00020590277777777775</v>
      </c>
      <c r="H7" s="68">
        <f t="shared" si="0"/>
        <v>0.00022071759259259259</v>
      </c>
      <c r="I7" s="69">
        <f t="shared" si="1"/>
        <v>0.00020590277777777775</v>
      </c>
    </row>
    <row r="8" spans="1:9" s="1" customFormat="1" ht="12.75">
      <c r="A8" s="67">
        <v>3</v>
      </c>
      <c r="B8" s="52" t="s">
        <v>96</v>
      </c>
      <c r="C8" s="76">
        <v>39</v>
      </c>
      <c r="D8" s="52" t="s">
        <v>142</v>
      </c>
      <c r="E8" s="68">
        <v>0.0002216435185185185</v>
      </c>
      <c r="F8" s="68">
        <v>0.00025891203703703704</v>
      </c>
      <c r="G8" s="68">
        <v>0.0002078703703703704</v>
      </c>
      <c r="H8" s="68">
        <f t="shared" si="0"/>
        <v>0.00022947530864197532</v>
      </c>
      <c r="I8" s="69">
        <f t="shared" si="1"/>
        <v>0.0002078703703703704</v>
      </c>
    </row>
    <row r="9" spans="1:9" s="1" customFormat="1" ht="12.75">
      <c r="A9" s="67">
        <v>4</v>
      </c>
      <c r="B9" s="52" t="s">
        <v>72</v>
      </c>
      <c r="C9" s="76">
        <v>21</v>
      </c>
      <c r="D9" s="52" t="s">
        <v>153</v>
      </c>
      <c r="E9" s="68">
        <v>0.00021180555555555555</v>
      </c>
      <c r="F9" s="68">
        <v>0.00022789351851851852</v>
      </c>
      <c r="G9" s="68">
        <v>0.00024236111111111114</v>
      </c>
      <c r="H9" s="68">
        <f t="shared" si="0"/>
        <v>0.00022735339506172838</v>
      </c>
      <c r="I9" s="69">
        <f t="shared" si="1"/>
        <v>0.00021180555555555555</v>
      </c>
    </row>
    <row r="10" spans="1:9" s="1" customFormat="1" ht="12.75">
      <c r="A10" s="67">
        <v>5</v>
      </c>
      <c r="B10" s="52" t="s">
        <v>82</v>
      </c>
      <c r="C10" s="76">
        <v>39</v>
      </c>
      <c r="D10" s="52" t="s">
        <v>142</v>
      </c>
      <c r="E10" s="68">
        <v>0.00027037037037037036</v>
      </c>
      <c r="F10" s="68">
        <v>0.0002690972222222222</v>
      </c>
      <c r="G10" s="68">
        <v>0.00022881944444444447</v>
      </c>
      <c r="H10" s="68">
        <f t="shared" si="0"/>
        <v>0.00025609567901234567</v>
      </c>
      <c r="I10" s="69">
        <f t="shared" si="1"/>
        <v>0.00022881944444444447</v>
      </c>
    </row>
    <row r="11" spans="1:9" s="1" customFormat="1" ht="12.75">
      <c r="A11" s="67">
        <v>6</v>
      </c>
      <c r="B11" s="52" t="s">
        <v>97</v>
      </c>
      <c r="C11" s="76">
        <v>28</v>
      </c>
      <c r="D11" s="52" t="s">
        <v>143</v>
      </c>
      <c r="E11" s="68">
        <v>0.0005920138888888888</v>
      </c>
      <c r="F11" s="68">
        <v>0.000234375</v>
      </c>
      <c r="G11" s="68">
        <v>0.0002533564814814815</v>
      </c>
      <c r="H11" s="68">
        <f t="shared" si="0"/>
        <v>0.0003599151234567901</v>
      </c>
      <c r="I11" s="69">
        <f t="shared" si="1"/>
        <v>0.000234375</v>
      </c>
    </row>
    <row r="12" spans="1:9" s="1" customFormat="1" ht="12.75">
      <c r="A12" s="67">
        <v>7</v>
      </c>
      <c r="B12" s="52" t="s">
        <v>30</v>
      </c>
      <c r="C12" s="76">
        <v>13</v>
      </c>
      <c r="D12" s="52" t="s">
        <v>144</v>
      </c>
      <c r="E12" s="68">
        <v>0.00029710648148148147</v>
      </c>
      <c r="F12" s="68">
        <v>0.00029398148148148144</v>
      </c>
      <c r="G12" s="68">
        <v>0.0002349537037037037</v>
      </c>
      <c r="H12" s="68">
        <f t="shared" si="0"/>
        <v>0.00027534722222222224</v>
      </c>
      <c r="I12" s="69">
        <f t="shared" si="1"/>
        <v>0.0002349537037037037</v>
      </c>
    </row>
    <row r="13" spans="1:9" s="1" customFormat="1" ht="12.75">
      <c r="A13" s="67">
        <v>8</v>
      </c>
      <c r="B13" s="52" t="s">
        <v>110</v>
      </c>
      <c r="C13" s="77">
        <v>18</v>
      </c>
      <c r="D13" s="75" t="s">
        <v>142</v>
      </c>
      <c r="E13" s="68">
        <v>0.0002693287037037037</v>
      </c>
      <c r="F13" s="68">
        <v>0.00035300925925925924</v>
      </c>
      <c r="G13" s="68">
        <v>0.00023564814814814813</v>
      </c>
      <c r="H13" s="68">
        <f t="shared" si="0"/>
        <v>0.0002859953703703704</v>
      </c>
      <c r="I13" s="69">
        <f t="shared" si="1"/>
        <v>0.00023564814814814813</v>
      </c>
    </row>
    <row r="14" spans="1:9" s="1" customFormat="1" ht="12.75">
      <c r="A14" s="67">
        <v>9</v>
      </c>
      <c r="B14" s="52" t="s">
        <v>51</v>
      </c>
      <c r="C14" s="76">
        <v>14</v>
      </c>
      <c r="D14" s="52" t="s">
        <v>142</v>
      </c>
      <c r="E14" s="68">
        <v>0.00024224537037037034</v>
      </c>
      <c r="F14" s="68">
        <v>0.00023773148148148148</v>
      </c>
      <c r="G14" s="68">
        <v>0.00026331018518518516</v>
      </c>
      <c r="H14" s="68">
        <f t="shared" si="0"/>
        <v>0.00024776234567901233</v>
      </c>
      <c r="I14" s="69">
        <f t="shared" si="1"/>
        <v>0.00023773148148148148</v>
      </c>
    </row>
    <row r="15" spans="1:9" s="1" customFormat="1" ht="12.75">
      <c r="A15" s="67">
        <v>10</v>
      </c>
      <c r="B15" s="52" t="s">
        <v>69</v>
      </c>
      <c r="C15" s="76">
        <v>34</v>
      </c>
      <c r="D15" s="52" t="s">
        <v>144</v>
      </c>
      <c r="E15" s="68">
        <v>0.00028831018518518523</v>
      </c>
      <c r="F15" s="68">
        <v>0.00036770833333333333</v>
      </c>
      <c r="G15" s="68">
        <v>0.00024224537037037034</v>
      </c>
      <c r="H15" s="68">
        <f t="shared" si="0"/>
        <v>0.0002994212962962963</v>
      </c>
      <c r="I15" s="69">
        <f t="shared" si="1"/>
        <v>0.00024224537037037034</v>
      </c>
    </row>
    <row r="16" spans="1:9" s="1" customFormat="1" ht="12.75">
      <c r="A16" s="67">
        <v>11</v>
      </c>
      <c r="B16" s="52" t="s">
        <v>41</v>
      </c>
      <c r="C16" s="76">
        <v>36</v>
      </c>
      <c r="D16" s="52" t="s">
        <v>146</v>
      </c>
      <c r="E16" s="68">
        <v>0.0002435300925925926</v>
      </c>
      <c r="F16" s="68">
        <v>0.000271412037037037</v>
      </c>
      <c r="G16" s="68">
        <v>0.0002428240740740741</v>
      </c>
      <c r="H16" s="68">
        <f t="shared" si="0"/>
        <v>0.00025258873456790123</v>
      </c>
      <c r="I16" s="69">
        <f t="shared" si="1"/>
        <v>0.0002428240740740741</v>
      </c>
    </row>
    <row r="17" spans="1:9" s="1" customFormat="1" ht="12.75">
      <c r="A17" s="67">
        <v>12</v>
      </c>
      <c r="B17" s="52" t="s">
        <v>50</v>
      </c>
      <c r="C17" s="76">
        <v>17</v>
      </c>
      <c r="D17" s="52" t="s">
        <v>152</v>
      </c>
      <c r="E17" s="68">
        <v>0.0002637731481481481</v>
      </c>
      <c r="F17" s="68">
        <v>0.0002530092592592593</v>
      </c>
      <c r="G17" s="68">
        <v>0.0002484953703703704</v>
      </c>
      <c r="H17" s="68">
        <f t="shared" si="0"/>
        <v>0.0002550925925925926</v>
      </c>
      <c r="I17" s="69">
        <f t="shared" si="1"/>
        <v>0.0002484953703703704</v>
      </c>
    </row>
    <row r="18" spans="1:9" s="1" customFormat="1" ht="12.75">
      <c r="A18" s="67">
        <v>13</v>
      </c>
      <c r="B18" s="52" t="s">
        <v>47</v>
      </c>
      <c r="C18" s="76">
        <v>19</v>
      </c>
      <c r="D18" s="52" t="s">
        <v>142</v>
      </c>
      <c r="E18" s="68">
        <v>0.00027592592592592594</v>
      </c>
      <c r="F18" s="68">
        <v>0.0002563657407407407</v>
      </c>
      <c r="G18" s="68">
        <v>0.00025405092592592596</v>
      </c>
      <c r="H18" s="68">
        <f t="shared" si="0"/>
        <v>0.0002621141975308642</v>
      </c>
      <c r="I18" s="69">
        <f t="shared" si="1"/>
        <v>0.00025405092592592596</v>
      </c>
    </row>
    <row r="19" spans="1:9" s="1" customFormat="1" ht="12.75">
      <c r="A19" s="67">
        <v>14</v>
      </c>
      <c r="B19" s="52" t="s">
        <v>95</v>
      </c>
      <c r="C19" s="76">
        <v>39</v>
      </c>
      <c r="D19" s="52" t="s">
        <v>142</v>
      </c>
      <c r="E19" s="68">
        <v>0.00028622685185185185</v>
      </c>
      <c r="F19" s="68">
        <v>0.00035567129629629626</v>
      </c>
      <c r="G19" s="68">
        <v>0.000268287037037037</v>
      </c>
      <c r="H19" s="68">
        <f t="shared" si="0"/>
        <v>0.00030339506172839505</v>
      </c>
      <c r="I19" s="69">
        <f t="shared" si="1"/>
        <v>0.000268287037037037</v>
      </c>
    </row>
    <row r="20" spans="1:9" s="1" customFormat="1" ht="12.75">
      <c r="A20" s="67">
        <v>15</v>
      </c>
      <c r="B20" s="52" t="s">
        <v>53</v>
      </c>
      <c r="C20" s="76">
        <v>37</v>
      </c>
      <c r="D20" s="52" t="s">
        <v>166</v>
      </c>
      <c r="E20" s="68">
        <v>0.0002849537037037037</v>
      </c>
      <c r="F20" s="68">
        <v>0.00027071759259259264</v>
      </c>
      <c r="G20" s="68">
        <v>0.00034456018518518516</v>
      </c>
      <c r="H20" s="68">
        <f t="shared" si="0"/>
        <v>0.00030007716049382715</v>
      </c>
      <c r="I20" s="69">
        <f t="shared" si="1"/>
        <v>0.00027071759259259264</v>
      </c>
    </row>
    <row r="21" spans="1:9" s="1" customFormat="1" ht="12.75">
      <c r="A21" s="67">
        <v>16</v>
      </c>
      <c r="B21" s="52" t="s">
        <v>66</v>
      </c>
      <c r="C21" s="76">
        <v>27</v>
      </c>
      <c r="D21" s="52" t="s">
        <v>142</v>
      </c>
      <c r="E21" s="68">
        <v>0.00033900462962962964</v>
      </c>
      <c r="F21" s="68">
        <v>0.00031458333333333333</v>
      </c>
      <c r="G21" s="68">
        <v>0.0002755787037037037</v>
      </c>
      <c r="H21" s="68">
        <f t="shared" si="0"/>
        <v>0.00030972222222222225</v>
      </c>
      <c r="I21" s="69">
        <f t="shared" si="1"/>
        <v>0.0002755787037037037</v>
      </c>
    </row>
    <row r="22" spans="1:9" s="1" customFormat="1" ht="12.75">
      <c r="A22" s="67">
        <v>17</v>
      </c>
      <c r="B22" s="52" t="s">
        <v>70</v>
      </c>
      <c r="C22" s="76">
        <v>15</v>
      </c>
      <c r="D22" s="52" t="s">
        <v>147</v>
      </c>
      <c r="E22" s="68">
        <v>0.0002771990740740741</v>
      </c>
      <c r="F22" s="68">
        <v>0.0002766203703703704</v>
      </c>
      <c r="G22" s="68">
        <v>0.0002924768518518518</v>
      </c>
      <c r="H22" s="68">
        <f t="shared" si="0"/>
        <v>0.0002820987654320988</v>
      </c>
      <c r="I22" s="69">
        <f t="shared" si="1"/>
        <v>0.0002766203703703704</v>
      </c>
    </row>
    <row r="23" spans="1:9" s="1" customFormat="1" ht="12.75">
      <c r="A23" s="67">
        <v>18</v>
      </c>
      <c r="B23" s="52" t="s">
        <v>90</v>
      </c>
      <c r="C23" s="76">
        <v>16</v>
      </c>
      <c r="D23" s="52" t="s">
        <v>142</v>
      </c>
      <c r="E23" s="68">
        <v>0.00027997685185185184</v>
      </c>
      <c r="F23" s="68">
        <v>0.00034756944444444446</v>
      </c>
      <c r="G23" s="68">
        <v>0.00030231481481481483</v>
      </c>
      <c r="H23" s="68">
        <f t="shared" si="0"/>
        <v>0.0003099537037037037</v>
      </c>
      <c r="I23" s="69">
        <f t="shared" si="1"/>
        <v>0.00027997685185185184</v>
      </c>
    </row>
    <row r="24" spans="1:9" s="1" customFormat="1" ht="12.75">
      <c r="A24" s="67">
        <v>19</v>
      </c>
      <c r="B24" s="52" t="s">
        <v>35</v>
      </c>
      <c r="C24" s="76">
        <v>26</v>
      </c>
      <c r="D24" s="52" t="s">
        <v>142</v>
      </c>
      <c r="E24" s="68">
        <v>0.0003047453703703703</v>
      </c>
      <c r="F24" s="68">
        <v>0.000283912037037037</v>
      </c>
      <c r="G24" s="68">
        <v>0.00031631944444444443</v>
      </c>
      <c r="H24" s="68">
        <f t="shared" si="0"/>
        <v>0.0003016589506172839</v>
      </c>
      <c r="I24" s="69">
        <f t="shared" si="1"/>
        <v>0.000283912037037037</v>
      </c>
    </row>
    <row r="25" spans="1:9" s="1" customFormat="1" ht="12.75">
      <c r="A25" s="67">
        <v>20</v>
      </c>
      <c r="B25" s="52" t="s">
        <v>104</v>
      </c>
      <c r="C25" s="76">
        <v>33</v>
      </c>
      <c r="D25" s="52" t="s">
        <v>142</v>
      </c>
      <c r="E25" s="68">
        <v>0.0002851851851851852</v>
      </c>
      <c r="F25" s="68">
        <v>0.00032962962962962964</v>
      </c>
      <c r="G25" s="68">
        <v>0.00037835648148148147</v>
      </c>
      <c r="H25" s="68">
        <f t="shared" si="0"/>
        <v>0.0003310570987654321</v>
      </c>
      <c r="I25" s="69">
        <f t="shared" si="1"/>
        <v>0.0002851851851851852</v>
      </c>
    </row>
    <row r="26" spans="1:9" s="1" customFormat="1" ht="12.75">
      <c r="A26" s="67">
        <v>21</v>
      </c>
      <c r="B26" s="70" t="s">
        <v>60</v>
      </c>
      <c r="C26" s="76">
        <v>34</v>
      </c>
      <c r="D26" s="52" t="s">
        <v>146</v>
      </c>
      <c r="E26" s="68">
        <v>0.00031122685185185187</v>
      </c>
      <c r="F26" s="68">
        <v>0.00028784722222222227</v>
      </c>
      <c r="G26" s="68">
        <v>0.0002991898148148148</v>
      </c>
      <c r="H26" s="68">
        <f t="shared" si="0"/>
        <v>0.00029942129629629633</v>
      </c>
      <c r="I26" s="69">
        <f t="shared" si="1"/>
        <v>0.00028784722222222227</v>
      </c>
    </row>
    <row r="27" spans="1:9" s="1" customFormat="1" ht="12.75">
      <c r="A27" s="67">
        <v>22</v>
      </c>
      <c r="B27" s="52" t="s">
        <v>113</v>
      </c>
      <c r="C27" s="76">
        <v>43</v>
      </c>
      <c r="D27" s="52" t="s">
        <v>148</v>
      </c>
      <c r="E27" s="68">
        <v>0.0002894675925925926</v>
      </c>
      <c r="F27" s="68">
        <v>0.00030208333333333335</v>
      </c>
      <c r="G27" s="68">
        <v>0.0002924768518518518</v>
      </c>
      <c r="H27" s="68">
        <f t="shared" si="0"/>
        <v>0.00029467592592592593</v>
      </c>
      <c r="I27" s="69">
        <f t="shared" si="1"/>
        <v>0.0002894675925925926</v>
      </c>
    </row>
    <row r="28" spans="1:9" s="1" customFormat="1" ht="12.75">
      <c r="A28" s="67">
        <v>23</v>
      </c>
      <c r="B28" s="52" t="s">
        <v>108</v>
      </c>
      <c r="C28" s="76">
        <v>14</v>
      </c>
      <c r="D28" s="52" t="s">
        <v>142</v>
      </c>
      <c r="E28" s="68">
        <v>0.0003003472222222222</v>
      </c>
      <c r="F28" s="68">
        <v>0.00037847222222222226</v>
      </c>
      <c r="G28" s="68">
        <v>0.0004039351851851852</v>
      </c>
      <c r="H28" s="68">
        <f t="shared" si="0"/>
        <v>0.00036091820987654323</v>
      </c>
      <c r="I28" s="69">
        <f t="shared" si="1"/>
        <v>0.0003003472222222222</v>
      </c>
    </row>
    <row r="29" spans="1:9" s="1" customFormat="1" ht="12.75">
      <c r="A29" s="67">
        <v>24</v>
      </c>
      <c r="B29" s="52" t="s">
        <v>28</v>
      </c>
      <c r="C29" s="76">
        <v>21</v>
      </c>
      <c r="D29" s="52" t="s">
        <v>142</v>
      </c>
      <c r="E29" s="68">
        <v>0.0003613425925925926</v>
      </c>
      <c r="F29" s="68">
        <v>0.00035162037037037036</v>
      </c>
      <c r="G29" s="68">
        <v>0.0003010416666666667</v>
      </c>
      <c r="H29" s="68">
        <f t="shared" si="0"/>
        <v>0.00033800154320987654</v>
      </c>
      <c r="I29" s="69">
        <f t="shared" si="1"/>
        <v>0.0003010416666666667</v>
      </c>
    </row>
    <row r="30" spans="1:9" s="1" customFormat="1" ht="12.75">
      <c r="A30" s="67">
        <v>25</v>
      </c>
      <c r="B30" s="52" t="s">
        <v>105</v>
      </c>
      <c r="C30" s="76">
        <v>42</v>
      </c>
      <c r="D30" s="52" t="s">
        <v>152</v>
      </c>
      <c r="E30" s="68">
        <v>0.0004241898148148148</v>
      </c>
      <c r="F30" s="68">
        <v>0.0003075231481481482</v>
      </c>
      <c r="G30" s="68">
        <v>0.00030659722222222216</v>
      </c>
      <c r="H30" s="68">
        <f t="shared" si="0"/>
        <v>0.00034610339506172834</v>
      </c>
      <c r="I30" s="69">
        <f t="shared" si="1"/>
        <v>0.00030659722222222216</v>
      </c>
    </row>
    <row r="31" spans="1:9" s="1" customFormat="1" ht="12.75">
      <c r="A31" s="67">
        <v>26</v>
      </c>
      <c r="B31" s="52" t="s">
        <v>64</v>
      </c>
      <c r="C31" s="76">
        <v>35</v>
      </c>
      <c r="D31" s="52" t="s">
        <v>141</v>
      </c>
      <c r="E31" s="68">
        <v>0.00035798611111111106</v>
      </c>
      <c r="F31" s="68">
        <v>0.0003096064814814815</v>
      </c>
      <c r="G31" s="68">
        <v>0.00032824074074074076</v>
      </c>
      <c r="H31" s="68">
        <f t="shared" si="0"/>
        <v>0.00033194444444444444</v>
      </c>
      <c r="I31" s="69">
        <f t="shared" si="1"/>
        <v>0.0003096064814814815</v>
      </c>
    </row>
    <row r="32" spans="1:9" s="1" customFormat="1" ht="12.75">
      <c r="A32" s="67">
        <v>27</v>
      </c>
      <c r="B32" s="52" t="s">
        <v>71</v>
      </c>
      <c r="C32" s="76">
        <v>28</v>
      </c>
      <c r="D32" s="52" t="s">
        <v>147</v>
      </c>
      <c r="E32" s="68">
        <v>0.00031412037037037037</v>
      </c>
      <c r="F32" s="68">
        <v>0.0003122685185185185</v>
      </c>
      <c r="G32" s="68">
        <v>0.0003585648148148148</v>
      </c>
      <c r="H32" s="68">
        <f t="shared" si="0"/>
        <v>0.0003283179012345679</v>
      </c>
      <c r="I32" s="69">
        <f t="shared" si="1"/>
        <v>0.0003122685185185185</v>
      </c>
    </row>
    <row r="33" spans="1:9" s="1" customFormat="1" ht="12.75">
      <c r="A33" s="67">
        <v>28</v>
      </c>
      <c r="B33" s="52" t="s">
        <v>76</v>
      </c>
      <c r="C33" s="76">
        <v>18</v>
      </c>
      <c r="D33" s="52" t="s">
        <v>145</v>
      </c>
      <c r="E33" s="68">
        <v>0.00031435185185185185</v>
      </c>
      <c r="F33" s="68">
        <v>0.0003244212962962963</v>
      </c>
      <c r="G33" s="68">
        <v>0.0003350694444444444</v>
      </c>
      <c r="H33" s="68">
        <f t="shared" si="0"/>
        <v>0.0003246141975308642</v>
      </c>
      <c r="I33" s="69">
        <f t="shared" si="1"/>
        <v>0.00031435185185185185</v>
      </c>
    </row>
    <row r="34" spans="1:9" s="1" customFormat="1" ht="12.75">
      <c r="A34" s="67">
        <v>29</v>
      </c>
      <c r="B34" s="52" t="s">
        <v>54</v>
      </c>
      <c r="C34" s="76">
        <v>25</v>
      </c>
      <c r="D34" s="52" t="s">
        <v>142</v>
      </c>
      <c r="E34" s="68">
        <v>0.00034583333333333335</v>
      </c>
      <c r="F34" s="68">
        <v>0.00031550925925925925</v>
      </c>
      <c r="G34" s="68">
        <v>0.000352662037037037</v>
      </c>
      <c r="H34" s="68">
        <f t="shared" si="0"/>
        <v>0.00033800154320987654</v>
      </c>
      <c r="I34" s="69">
        <f t="shared" si="1"/>
        <v>0.00031550925925925925</v>
      </c>
    </row>
    <row r="35" spans="1:9" s="1" customFormat="1" ht="12.75">
      <c r="A35" s="67">
        <v>30</v>
      </c>
      <c r="B35" s="52" t="s">
        <v>52</v>
      </c>
      <c r="C35" s="76">
        <v>38</v>
      </c>
      <c r="D35" s="52" t="s">
        <v>141</v>
      </c>
      <c r="E35" s="68">
        <v>0.0003710648148148148</v>
      </c>
      <c r="F35" s="68">
        <v>0.00040138888888888885</v>
      </c>
      <c r="G35" s="68">
        <v>0.0003173611111111111</v>
      </c>
      <c r="H35" s="68">
        <f t="shared" si="0"/>
        <v>0.0003632716049382716</v>
      </c>
      <c r="I35" s="69">
        <f t="shared" si="1"/>
        <v>0.0003173611111111111</v>
      </c>
    </row>
    <row r="36" spans="1:9" s="1" customFormat="1" ht="12.75">
      <c r="A36" s="67">
        <v>31</v>
      </c>
      <c r="B36" s="52" t="s">
        <v>42</v>
      </c>
      <c r="C36" s="76">
        <v>20</v>
      </c>
      <c r="D36" s="52" t="s">
        <v>142</v>
      </c>
      <c r="E36" s="68">
        <v>0.000337037037037037</v>
      </c>
      <c r="F36" s="68">
        <v>0.0003385416666666667</v>
      </c>
      <c r="G36" s="68">
        <v>0.0003226851851851852</v>
      </c>
      <c r="H36" s="68">
        <f t="shared" si="0"/>
        <v>0.0003327546296296296</v>
      </c>
      <c r="I36" s="69">
        <f t="shared" si="1"/>
        <v>0.0003226851851851852</v>
      </c>
    </row>
    <row r="37" spans="1:9" s="1" customFormat="1" ht="12.75">
      <c r="A37" s="67">
        <v>32</v>
      </c>
      <c r="B37" s="52" t="s">
        <v>63</v>
      </c>
      <c r="C37" s="76">
        <v>15</v>
      </c>
      <c r="D37" s="52" t="s">
        <v>142</v>
      </c>
      <c r="E37" s="68">
        <v>0.0003361111111111111</v>
      </c>
      <c r="F37" s="68">
        <v>0.0003797453703703704</v>
      </c>
      <c r="G37" s="68">
        <v>0.00033310185185185184</v>
      </c>
      <c r="H37" s="68">
        <f t="shared" si="0"/>
        <v>0.0003496527777777778</v>
      </c>
      <c r="I37" s="69">
        <f t="shared" si="1"/>
        <v>0.00033310185185185184</v>
      </c>
    </row>
    <row r="38" spans="1:9" s="1" customFormat="1" ht="12.75">
      <c r="A38" s="67">
        <v>33</v>
      </c>
      <c r="B38" s="52" t="s">
        <v>29</v>
      </c>
      <c r="C38" s="76">
        <v>19</v>
      </c>
      <c r="D38" s="52" t="s">
        <v>142</v>
      </c>
      <c r="E38" s="68">
        <v>0.0003851851851851852</v>
      </c>
      <c r="F38" s="68">
        <v>0.0003877314814814815</v>
      </c>
      <c r="G38" s="68">
        <v>0.00034583333333333335</v>
      </c>
      <c r="H38" s="68">
        <f t="shared" si="0"/>
        <v>0.00037291666666666674</v>
      </c>
      <c r="I38" s="69">
        <f t="shared" si="1"/>
        <v>0.00034583333333333335</v>
      </c>
    </row>
    <row r="39" spans="1:9" s="1" customFormat="1" ht="12.75">
      <c r="A39" s="67">
        <v>34</v>
      </c>
      <c r="B39" s="52" t="s">
        <v>32</v>
      </c>
      <c r="C39" s="76">
        <v>17</v>
      </c>
      <c r="D39" s="52" t="s">
        <v>142</v>
      </c>
      <c r="E39" s="68">
        <v>0.00035011574074074074</v>
      </c>
      <c r="F39" s="68">
        <v>0.0003704861111111111</v>
      </c>
      <c r="G39" s="68">
        <v>0.0004546296296296297</v>
      </c>
      <c r="H39" s="68">
        <f t="shared" si="0"/>
        <v>0.00039174382716049386</v>
      </c>
      <c r="I39" s="69">
        <f t="shared" si="1"/>
        <v>0.00035011574074074074</v>
      </c>
    </row>
    <row r="40" spans="1:9" s="1" customFormat="1" ht="12.75">
      <c r="A40" s="67">
        <v>35</v>
      </c>
      <c r="B40" s="52" t="s">
        <v>88</v>
      </c>
      <c r="C40" s="76">
        <v>18</v>
      </c>
      <c r="D40" s="52" t="s">
        <v>142</v>
      </c>
      <c r="E40" s="68">
        <v>0.0003754629629629629</v>
      </c>
      <c r="F40" s="68">
        <v>0.00037129629629629627</v>
      </c>
      <c r="G40" s="68">
        <v>0.00035555555555555557</v>
      </c>
      <c r="H40" s="68">
        <f t="shared" si="0"/>
        <v>0.00036743827160493823</v>
      </c>
      <c r="I40" s="69">
        <f t="shared" si="1"/>
        <v>0.00035555555555555557</v>
      </c>
    </row>
    <row r="41" spans="1:9" s="1" customFormat="1" ht="12.75">
      <c r="A41" s="67">
        <v>36</v>
      </c>
      <c r="B41" s="52" t="s">
        <v>176</v>
      </c>
      <c r="C41" s="76">
        <v>38</v>
      </c>
      <c r="D41" s="52" t="s">
        <v>142</v>
      </c>
      <c r="E41" s="68">
        <v>0.00047546296296296296</v>
      </c>
      <c r="F41" s="68">
        <v>0.0003671296296296296</v>
      </c>
      <c r="G41" s="68">
        <v>0.0004724537037037037</v>
      </c>
      <c r="H41" s="68">
        <f t="shared" si="0"/>
        <v>0.0004383487654320987</v>
      </c>
      <c r="I41" s="69">
        <f t="shared" si="1"/>
        <v>0.0003671296296296296</v>
      </c>
    </row>
    <row r="42" spans="1:9" s="1" customFormat="1" ht="12.75">
      <c r="A42" s="67">
        <v>37</v>
      </c>
      <c r="B42" s="52" t="s">
        <v>44</v>
      </c>
      <c r="C42" s="76">
        <v>30</v>
      </c>
      <c r="D42" s="52" t="s">
        <v>151</v>
      </c>
      <c r="E42" s="68">
        <v>0.0003736111111111112</v>
      </c>
      <c r="F42" s="68">
        <v>0.0005578703703703704</v>
      </c>
      <c r="G42" s="68">
        <v>0.00039097222222222224</v>
      </c>
      <c r="H42" s="68">
        <f t="shared" si="0"/>
        <v>0.0004408179012345679</v>
      </c>
      <c r="I42" s="69">
        <f t="shared" si="1"/>
        <v>0.0003736111111111112</v>
      </c>
    </row>
    <row r="43" spans="1:9" s="1" customFormat="1" ht="12.75">
      <c r="A43" s="67">
        <v>38</v>
      </c>
      <c r="B43" s="52" t="s">
        <v>73</v>
      </c>
      <c r="C43" s="76">
        <v>46</v>
      </c>
      <c r="D43" s="52" t="s">
        <v>141</v>
      </c>
      <c r="E43" s="68">
        <v>0.0004434027777777778</v>
      </c>
      <c r="F43" s="68">
        <v>0.00037951388888888887</v>
      </c>
      <c r="G43" s="68">
        <v>0.0006674768518518518</v>
      </c>
      <c r="H43" s="68">
        <f t="shared" si="0"/>
        <v>0.0004967978395061728</v>
      </c>
      <c r="I43" s="69">
        <f t="shared" si="1"/>
        <v>0.00037951388888888887</v>
      </c>
    </row>
    <row r="44" spans="1:9" s="1" customFormat="1" ht="12.75">
      <c r="A44" s="67">
        <v>39</v>
      </c>
      <c r="B44" s="52" t="s">
        <v>112</v>
      </c>
      <c r="C44" s="76">
        <v>42</v>
      </c>
      <c r="D44" s="52" t="s">
        <v>146</v>
      </c>
      <c r="E44" s="68">
        <v>0.000544212962962963</v>
      </c>
      <c r="F44" s="68">
        <v>0.0003927083333333333</v>
      </c>
      <c r="G44" s="68">
        <v>0.0008591435185185186</v>
      </c>
      <c r="H44" s="68">
        <f t="shared" si="0"/>
        <v>0.0005986882716049383</v>
      </c>
      <c r="I44" s="69">
        <f t="shared" si="1"/>
        <v>0.0003927083333333333</v>
      </c>
    </row>
    <row r="45" spans="1:9" s="1" customFormat="1" ht="12.75">
      <c r="A45" s="67">
        <v>40</v>
      </c>
      <c r="B45" s="52" t="s">
        <v>102</v>
      </c>
      <c r="C45" s="76">
        <v>24</v>
      </c>
      <c r="D45" s="52" t="s">
        <v>141</v>
      </c>
      <c r="E45" s="68">
        <v>0.000393287037037037</v>
      </c>
      <c r="F45" s="68">
        <v>0.0005546296296296296</v>
      </c>
      <c r="G45" s="68">
        <v>0.000415625</v>
      </c>
      <c r="H45" s="68">
        <f t="shared" si="0"/>
        <v>0.00045451388888888885</v>
      </c>
      <c r="I45" s="69">
        <f t="shared" si="1"/>
        <v>0.000393287037037037</v>
      </c>
    </row>
    <row r="46" spans="1:9" s="1" customFormat="1" ht="12.75">
      <c r="A46" s="67">
        <v>41</v>
      </c>
      <c r="B46" s="52" t="s">
        <v>31</v>
      </c>
      <c r="C46" s="76">
        <v>36</v>
      </c>
      <c r="D46" s="52" t="s">
        <v>142</v>
      </c>
      <c r="E46" s="68">
        <v>0.00039513888888888894</v>
      </c>
      <c r="F46" s="68">
        <v>0.0004317129629629629</v>
      </c>
      <c r="G46" s="68">
        <v>0.0004333333333333333</v>
      </c>
      <c r="H46" s="68">
        <f t="shared" si="0"/>
        <v>0.0004200617283950617</v>
      </c>
      <c r="I46" s="69">
        <f t="shared" si="1"/>
        <v>0.00039513888888888894</v>
      </c>
    </row>
    <row r="47" spans="1:9" s="1" customFormat="1" ht="12.75">
      <c r="A47" s="67">
        <v>42</v>
      </c>
      <c r="B47" s="52" t="s">
        <v>78</v>
      </c>
      <c r="C47" s="76">
        <v>24</v>
      </c>
      <c r="D47" s="52" t="s">
        <v>142</v>
      </c>
      <c r="E47" s="68">
        <v>0.0005358796296296295</v>
      </c>
      <c r="F47" s="68">
        <v>0.0004262731481481481</v>
      </c>
      <c r="G47" s="68">
        <v>0.0005078703703703704</v>
      </c>
      <c r="H47" s="68">
        <f t="shared" si="0"/>
        <v>0.0004900077160493828</v>
      </c>
      <c r="I47" s="69">
        <f t="shared" si="1"/>
        <v>0.0004262731481481481</v>
      </c>
    </row>
    <row r="48" spans="1:9" s="1" customFormat="1" ht="12.75">
      <c r="A48" s="67">
        <v>43</v>
      </c>
      <c r="B48" s="52" t="s">
        <v>115</v>
      </c>
      <c r="C48" s="76">
        <v>29</v>
      </c>
      <c r="D48" s="52" t="s">
        <v>141</v>
      </c>
      <c r="E48" s="68">
        <v>0.0005042824074074074</v>
      </c>
      <c r="F48" s="68">
        <v>0.0005795138888888889</v>
      </c>
      <c r="G48" s="68">
        <v>0.0004277777777777778</v>
      </c>
      <c r="H48" s="68">
        <f t="shared" si="0"/>
        <v>0.000503858024691358</v>
      </c>
      <c r="I48" s="69">
        <f t="shared" si="1"/>
        <v>0.0004277777777777778</v>
      </c>
    </row>
    <row r="49" spans="1:9" s="1" customFormat="1" ht="12.75">
      <c r="A49" s="67">
        <v>44</v>
      </c>
      <c r="B49" s="52" t="s">
        <v>81</v>
      </c>
      <c r="C49" s="76">
        <v>18</v>
      </c>
      <c r="D49" s="52" t="s">
        <v>142</v>
      </c>
      <c r="E49" s="68">
        <v>0.00044421296296296304</v>
      </c>
      <c r="F49" s="68">
        <v>0.0005547453703703703</v>
      </c>
      <c r="G49" s="68">
        <v>0.00043217592592592597</v>
      </c>
      <c r="H49" s="68">
        <f t="shared" si="0"/>
        <v>0.0004770447530864197</v>
      </c>
      <c r="I49" s="69">
        <f t="shared" si="1"/>
        <v>0.00043217592592592597</v>
      </c>
    </row>
    <row r="50" spans="1:9" s="1" customFormat="1" ht="12.75">
      <c r="A50" s="67">
        <v>45</v>
      </c>
      <c r="B50" s="52" t="s">
        <v>84</v>
      </c>
      <c r="C50" s="76">
        <v>17</v>
      </c>
      <c r="D50" s="52" t="s">
        <v>142</v>
      </c>
      <c r="E50" s="68">
        <v>0.00043344907407407416</v>
      </c>
      <c r="F50" s="68">
        <v>0.00046469907407407414</v>
      </c>
      <c r="G50" s="68">
        <v>0.0004917824074074075</v>
      </c>
      <c r="H50" s="68">
        <f t="shared" si="0"/>
        <v>0.00046331018518518525</v>
      </c>
      <c r="I50" s="69">
        <f t="shared" si="1"/>
        <v>0.00043344907407407416</v>
      </c>
    </row>
    <row r="51" spans="1:9" s="1" customFormat="1" ht="12.75">
      <c r="A51" s="67">
        <v>46</v>
      </c>
      <c r="B51" s="52" t="s">
        <v>100</v>
      </c>
      <c r="C51" s="76">
        <v>16</v>
      </c>
      <c r="D51" s="52" t="s">
        <v>141</v>
      </c>
      <c r="E51" s="68">
        <v>0.0007252314814814815</v>
      </c>
      <c r="F51" s="68">
        <v>0.0004626157407407407</v>
      </c>
      <c r="G51" s="68">
        <v>0.0005643518518518518</v>
      </c>
      <c r="H51" s="68">
        <f t="shared" si="0"/>
        <v>0.0005840663580246913</v>
      </c>
      <c r="I51" s="69">
        <f t="shared" si="1"/>
        <v>0.0004626157407407407</v>
      </c>
    </row>
    <row r="52" spans="1:9" s="1" customFormat="1" ht="12.75">
      <c r="A52" s="67">
        <v>47</v>
      </c>
      <c r="B52" s="52" t="s">
        <v>56</v>
      </c>
      <c r="C52" s="76">
        <v>16</v>
      </c>
      <c r="D52" s="52" t="s">
        <v>141</v>
      </c>
      <c r="E52" s="68">
        <v>0.0005111111111111112</v>
      </c>
      <c r="F52" s="68">
        <v>0.0004685185185185185</v>
      </c>
      <c r="G52" s="68">
        <v>0.0004641203703703704</v>
      </c>
      <c r="H52" s="68">
        <f t="shared" si="0"/>
        <v>0.00048125000000000007</v>
      </c>
      <c r="I52" s="69">
        <f t="shared" si="1"/>
        <v>0.0004641203703703704</v>
      </c>
    </row>
    <row r="53" spans="1:9" s="1" customFormat="1" ht="12.75">
      <c r="A53" s="67">
        <v>48</v>
      </c>
      <c r="B53" s="52" t="s">
        <v>91</v>
      </c>
      <c r="C53" s="76">
        <v>17</v>
      </c>
      <c r="D53" s="52" t="s">
        <v>142</v>
      </c>
      <c r="E53" s="68">
        <v>0.0006251157407407408</v>
      </c>
      <c r="F53" s="68">
        <v>0.00047071759259259267</v>
      </c>
      <c r="G53" s="68">
        <v>0.0008315972222222223</v>
      </c>
      <c r="H53" s="68">
        <f t="shared" si="0"/>
        <v>0.0006424768518518519</v>
      </c>
      <c r="I53" s="69">
        <f t="shared" si="1"/>
        <v>0.00047071759259259267</v>
      </c>
    </row>
    <row r="54" spans="1:9" s="1" customFormat="1" ht="12.75">
      <c r="A54" s="67">
        <v>49</v>
      </c>
      <c r="B54" s="52" t="s">
        <v>89</v>
      </c>
      <c r="C54" s="76">
        <v>34</v>
      </c>
      <c r="D54" s="52" t="s">
        <v>142</v>
      </c>
      <c r="E54" s="68">
        <v>0.0008715277777777776</v>
      </c>
      <c r="F54" s="68">
        <v>0.00048553240740740745</v>
      </c>
      <c r="G54" s="68">
        <v>0.00047187500000000007</v>
      </c>
      <c r="H54" s="68">
        <f t="shared" si="0"/>
        <v>0.0006096450617283951</v>
      </c>
      <c r="I54" s="69">
        <f t="shared" si="1"/>
        <v>0.00047187500000000007</v>
      </c>
    </row>
    <row r="55" spans="1:9" s="1" customFormat="1" ht="12.75">
      <c r="A55" s="67">
        <v>50</v>
      </c>
      <c r="B55" s="52" t="s">
        <v>39</v>
      </c>
      <c r="C55" s="76">
        <v>15</v>
      </c>
      <c r="D55" s="52" t="s">
        <v>142</v>
      </c>
      <c r="E55" s="68">
        <v>0.0007552083333333333</v>
      </c>
      <c r="F55" s="68">
        <v>0.0005423611111111112</v>
      </c>
      <c r="G55" s="68">
        <v>0.0004738425925925926</v>
      </c>
      <c r="H55" s="68">
        <f t="shared" si="0"/>
        <v>0.0005904706790123456</v>
      </c>
      <c r="I55" s="69">
        <f t="shared" si="1"/>
        <v>0.0004738425925925926</v>
      </c>
    </row>
    <row r="56" spans="1:9" s="1" customFormat="1" ht="12.75">
      <c r="A56" s="67">
        <v>51</v>
      </c>
      <c r="B56" s="52" t="s">
        <v>80</v>
      </c>
      <c r="C56" s="76">
        <v>16</v>
      </c>
      <c r="D56" s="52" t="s">
        <v>142</v>
      </c>
      <c r="E56" s="68">
        <v>0.0006277777777777778</v>
      </c>
      <c r="F56" s="68">
        <v>0.0004931712962962962</v>
      </c>
      <c r="G56" s="68">
        <v>0.0005253472222222223</v>
      </c>
      <c r="H56" s="68">
        <f t="shared" si="0"/>
        <v>0.0005487654320987654</v>
      </c>
      <c r="I56" s="69">
        <f t="shared" si="1"/>
        <v>0.0004931712962962962</v>
      </c>
    </row>
    <row r="57" spans="1:9" s="1" customFormat="1" ht="12.75">
      <c r="A57" s="67">
        <v>52</v>
      </c>
      <c r="B57" s="52" t="s">
        <v>103</v>
      </c>
      <c r="C57" s="76">
        <v>27</v>
      </c>
      <c r="D57" s="52" t="s">
        <v>145</v>
      </c>
      <c r="E57" s="68">
        <v>0.0011298611111111112</v>
      </c>
      <c r="F57" s="68">
        <v>0.0005047453703703704</v>
      </c>
      <c r="G57" s="68">
        <v>0.0005207175925925926</v>
      </c>
      <c r="H57" s="68">
        <f t="shared" si="0"/>
        <v>0.0007184413580246914</v>
      </c>
      <c r="I57" s="69">
        <f t="shared" si="1"/>
        <v>0.0005047453703703704</v>
      </c>
    </row>
    <row r="58" spans="1:9" s="1" customFormat="1" ht="12.75">
      <c r="A58" s="67">
        <v>53</v>
      </c>
      <c r="B58" s="52" t="s">
        <v>98</v>
      </c>
      <c r="C58" s="76">
        <v>73</v>
      </c>
      <c r="D58" s="52" t="s">
        <v>152</v>
      </c>
      <c r="E58" s="68">
        <v>0.0006462962962962964</v>
      </c>
      <c r="F58" s="68">
        <v>0.0006075231481481482</v>
      </c>
      <c r="G58" s="68">
        <v>0.0005412037037037037</v>
      </c>
      <c r="H58" s="68">
        <f t="shared" si="0"/>
        <v>0.0005983410493827161</v>
      </c>
      <c r="I58" s="69">
        <f t="shared" si="1"/>
        <v>0.0005412037037037037</v>
      </c>
    </row>
    <row r="59" spans="1:9" s="1" customFormat="1" ht="12.75">
      <c r="A59" s="67">
        <v>54</v>
      </c>
      <c r="B59" s="52" t="s">
        <v>107</v>
      </c>
      <c r="C59" s="76">
        <v>26</v>
      </c>
      <c r="D59" s="52" t="s">
        <v>142</v>
      </c>
      <c r="E59" s="68">
        <v>0.0005635416666666667</v>
      </c>
      <c r="F59" s="68">
        <v>0.0006599537037037037</v>
      </c>
      <c r="G59" s="68">
        <v>0.0011715277777777776</v>
      </c>
      <c r="H59" s="68">
        <f t="shared" si="0"/>
        <v>0.000798341049382716</v>
      </c>
      <c r="I59" s="69">
        <f t="shared" si="1"/>
        <v>0.0005635416666666667</v>
      </c>
    </row>
    <row r="60" spans="1:9" s="1" customFormat="1" ht="12.75">
      <c r="A60" s="67">
        <v>55</v>
      </c>
      <c r="B60" s="52" t="s">
        <v>68</v>
      </c>
      <c r="C60" s="76">
        <v>14</v>
      </c>
      <c r="D60" s="52" t="s">
        <v>142</v>
      </c>
      <c r="E60" s="68">
        <v>0.0010089120370370371</v>
      </c>
      <c r="F60" s="68">
        <v>0.0006407407407407407</v>
      </c>
      <c r="G60" s="68">
        <v>0.0005850694444444444</v>
      </c>
      <c r="H60" s="68">
        <f t="shared" si="0"/>
        <v>0.0007449074074074073</v>
      </c>
      <c r="I60" s="69">
        <f t="shared" si="1"/>
        <v>0.0005850694444444444</v>
      </c>
    </row>
    <row r="61" spans="1:9" s="1" customFormat="1" ht="12.75">
      <c r="A61" s="67">
        <v>56</v>
      </c>
      <c r="B61" s="52" t="s">
        <v>86</v>
      </c>
      <c r="C61" s="76">
        <v>19</v>
      </c>
      <c r="D61" s="52" t="s">
        <v>142</v>
      </c>
      <c r="E61" s="68">
        <v>0.0010081018518518518</v>
      </c>
      <c r="F61" s="68">
        <v>0.0006064814814814814</v>
      </c>
      <c r="G61" s="68">
        <v>0.0006506944444444444</v>
      </c>
      <c r="H61" s="68">
        <f t="shared" si="0"/>
        <v>0.0007550925925925925</v>
      </c>
      <c r="I61" s="69">
        <f t="shared" si="1"/>
        <v>0.0006064814814814814</v>
      </c>
    </row>
    <row r="62" spans="1:9" s="1" customFormat="1" ht="12.75">
      <c r="A62" s="67">
        <v>57</v>
      </c>
      <c r="B62" s="52" t="s">
        <v>92</v>
      </c>
      <c r="C62" s="76">
        <v>21</v>
      </c>
      <c r="D62" s="52" t="s">
        <v>142</v>
      </c>
      <c r="E62" s="68">
        <v>0.0009981481481481482</v>
      </c>
      <c r="F62" s="68">
        <v>0.0007991898148148147</v>
      </c>
      <c r="G62" s="68">
        <v>0.0006111111111111111</v>
      </c>
      <c r="H62" s="68">
        <f t="shared" si="0"/>
        <v>0.0008028163580246914</v>
      </c>
      <c r="I62" s="69">
        <f t="shared" si="1"/>
        <v>0.0006111111111111111</v>
      </c>
    </row>
    <row r="63" spans="1:9" s="1" customFormat="1" ht="12.75">
      <c r="A63" s="67">
        <v>58</v>
      </c>
      <c r="B63" s="52" t="s">
        <v>101</v>
      </c>
      <c r="C63" s="76">
        <v>52</v>
      </c>
      <c r="D63" s="52" t="s">
        <v>142</v>
      </c>
      <c r="E63" s="68">
        <v>0.0009711805555555555</v>
      </c>
      <c r="F63" s="68">
        <v>0.0006126157407407407</v>
      </c>
      <c r="G63" s="68">
        <v>0.0010195601851851852</v>
      </c>
      <c r="H63" s="68">
        <f t="shared" si="0"/>
        <v>0.0008677854938271605</v>
      </c>
      <c r="I63" s="69">
        <f t="shared" si="1"/>
        <v>0.0006126157407407407</v>
      </c>
    </row>
    <row r="64" spans="1:9" s="1" customFormat="1" ht="12.75">
      <c r="A64" s="67">
        <v>59</v>
      </c>
      <c r="B64" s="52" t="s">
        <v>27</v>
      </c>
      <c r="C64" s="76">
        <v>26</v>
      </c>
      <c r="D64" s="52" t="s">
        <v>158</v>
      </c>
      <c r="E64" s="68">
        <v>0.0006283564814814814</v>
      </c>
      <c r="F64" s="68">
        <v>0.0006626157407407409</v>
      </c>
      <c r="G64" s="68">
        <v>0.0007219907407407408</v>
      </c>
      <c r="H64" s="68">
        <f t="shared" si="0"/>
        <v>0.0006709876543209876</v>
      </c>
      <c r="I64" s="69">
        <f t="shared" si="1"/>
        <v>0.0006283564814814814</v>
      </c>
    </row>
    <row r="65" spans="1:9" s="1" customFormat="1" ht="12.75">
      <c r="A65" s="67">
        <v>60</v>
      </c>
      <c r="B65" s="52" t="s">
        <v>61</v>
      </c>
      <c r="C65" s="76">
        <v>16</v>
      </c>
      <c r="D65" s="52" t="s">
        <v>141</v>
      </c>
      <c r="E65" s="68">
        <v>0.0007425925925925925</v>
      </c>
      <c r="F65" s="68">
        <v>0.0008763888888888889</v>
      </c>
      <c r="G65" s="68">
        <v>0.000669212962962963</v>
      </c>
      <c r="H65" s="68">
        <f t="shared" si="0"/>
        <v>0.0007627314814814814</v>
      </c>
      <c r="I65" s="69">
        <f t="shared" si="1"/>
        <v>0.000669212962962963</v>
      </c>
    </row>
    <row r="66" spans="1:9" s="1" customFormat="1" ht="12.75">
      <c r="A66" s="67">
        <v>61</v>
      </c>
      <c r="B66" s="52" t="s">
        <v>83</v>
      </c>
      <c r="C66" s="76">
        <v>16</v>
      </c>
      <c r="D66" s="52" t="s">
        <v>142</v>
      </c>
      <c r="E66" s="68">
        <v>0.0006695601851851853</v>
      </c>
      <c r="F66" s="68">
        <v>0.0011086805555555557</v>
      </c>
      <c r="G66" s="68">
        <v>0.0008258101851851852</v>
      </c>
      <c r="H66" s="68">
        <f t="shared" si="0"/>
        <v>0.000868016975308642</v>
      </c>
      <c r="I66" s="69">
        <f t="shared" si="1"/>
        <v>0.0006695601851851853</v>
      </c>
    </row>
    <row r="67" spans="1:9" s="1" customFormat="1" ht="12.75">
      <c r="A67" s="67">
        <v>62</v>
      </c>
      <c r="B67" s="52" t="s">
        <v>106</v>
      </c>
      <c r="C67" s="76">
        <v>39</v>
      </c>
      <c r="D67" s="52" t="s">
        <v>152</v>
      </c>
      <c r="E67" s="68">
        <v>0.0014152777777777777</v>
      </c>
      <c r="F67" s="68">
        <v>0.0009192129629629629</v>
      </c>
      <c r="G67" s="68">
        <v>0.0006776620370370371</v>
      </c>
      <c r="H67" s="68">
        <f t="shared" si="0"/>
        <v>0.0010040509259259258</v>
      </c>
      <c r="I67" s="69">
        <f t="shared" si="1"/>
        <v>0.0006776620370370371</v>
      </c>
    </row>
    <row r="68" spans="1:9" s="1" customFormat="1" ht="12.75">
      <c r="A68" s="67">
        <v>63</v>
      </c>
      <c r="B68" s="52" t="s">
        <v>65</v>
      </c>
      <c r="C68" s="76">
        <v>16</v>
      </c>
      <c r="D68" s="52" t="s">
        <v>141</v>
      </c>
      <c r="E68" s="68">
        <v>0.000799537037037037</v>
      </c>
      <c r="F68" s="68">
        <v>0.0008723379629629629</v>
      </c>
      <c r="G68" s="68">
        <v>0.0006795138888888889</v>
      </c>
      <c r="H68" s="68">
        <f t="shared" si="0"/>
        <v>0.0007837962962962962</v>
      </c>
      <c r="I68" s="69">
        <f t="shared" si="1"/>
        <v>0.0006795138888888889</v>
      </c>
    </row>
    <row r="69" spans="1:9" s="1" customFormat="1" ht="12.75">
      <c r="A69" s="67">
        <v>64</v>
      </c>
      <c r="B69" s="52" t="s">
        <v>79</v>
      </c>
      <c r="C69" s="76">
        <v>18</v>
      </c>
      <c r="D69" s="52" t="s">
        <v>142</v>
      </c>
      <c r="E69" s="68">
        <v>0.0007756944444444444</v>
      </c>
      <c r="F69" s="68">
        <v>0.0006800925925925925</v>
      </c>
      <c r="G69" s="68">
        <v>0.0008501157407407407</v>
      </c>
      <c r="H69" s="68">
        <f t="shared" si="0"/>
        <v>0.0007686342592592592</v>
      </c>
      <c r="I69" s="69">
        <f t="shared" si="1"/>
        <v>0.0006800925925925925</v>
      </c>
    </row>
    <row r="70" spans="1:9" s="1" customFormat="1" ht="12.75">
      <c r="A70" s="67">
        <v>65</v>
      </c>
      <c r="B70" s="52" t="s">
        <v>59</v>
      </c>
      <c r="C70" s="76">
        <v>17</v>
      </c>
      <c r="D70" s="52" t="s">
        <v>141</v>
      </c>
      <c r="E70" s="68">
        <v>0.0010327546296296298</v>
      </c>
      <c r="F70" s="68">
        <v>0.0011145833333333333</v>
      </c>
      <c r="G70" s="68">
        <v>0.0007432870370370371</v>
      </c>
      <c r="H70" s="68">
        <f t="shared" si="0"/>
        <v>0.0009635416666666667</v>
      </c>
      <c r="I70" s="69">
        <f t="shared" si="1"/>
        <v>0.0007432870370370371</v>
      </c>
    </row>
    <row r="71" spans="1:9" s="1" customFormat="1" ht="12.75">
      <c r="A71" s="67">
        <v>66</v>
      </c>
      <c r="B71" s="52" t="s">
        <v>111</v>
      </c>
      <c r="C71" s="76">
        <v>19</v>
      </c>
      <c r="D71" s="52" t="s">
        <v>142</v>
      </c>
      <c r="E71" s="68">
        <v>0.0008052083333333332</v>
      </c>
      <c r="F71" s="68">
        <v>0.0007437499999999999</v>
      </c>
      <c r="G71" s="68">
        <v>0.0010047453703703703</v>
      </c>
      <c r="H71" s="68">
        <f t="shared" si="0"/>
        <v>0.0008512345679012345</v>
      </c>
      <c r="I71" s="69">
        <f t="shared" si="1"/>
        <v>0.0007437499999999999</v>
      </c>
    </row>
    <row r="72" spans="1:9" s="1" customFormat="1" ht="12.75">
      <c r="A72" s="67">
        <v>67</v>
      </c>
      <c r="B72" s="52" t="s">
        <v>67</v>
      </c>
      <c r="C72" s="76">
        <v>28</v>
      </c>
      <c r="D72" s="52" t="s">
        <v>141</v>
      </c>
      <c r="E72" s="68">
        <v>0.0015373842592592594</v>
      </c>
      <c r="F72" s="68">
        <v>0.0009105324074074075</v>
      </c>
      <c r="G72" s="68">
        <v>0.0007581018518518518</v>
      </c>
      <c r="H72" s="68">
        <f t="shared" si="0"/>
        <v>0.0010686728395061728</v>
      </c>
      <c r="I72" s="69">
        <f t="shared" si="1"/>
        <v>0.0007581018518518518</v>
      </c>
    </row>
    <row r="73" spans="1:9" s="1" customFormat="1" ht="12.75">
      <c r="A73" s="67">
        <v>68</v>
      </c>
      <c r="B73" s="52" t="s">
        <v>109</v>
      </c>
      <c r="C73" s="76">
        <v>30</v>
      </c>
      <c r="D73" s="52" t="s">
        <v>141</v>
      </c>
      <c r="E73" s="68">
        <v>0.0007582175925925926</v>
      </c>
      <c r="F73" s="68">
        <v>0.001274074074074074</v>
      </c>
      <c r="G73" s="68">
        <v>0.0011415509259259258</v>
      </c>
      <c r="H73" s="68">
        <f t="shared" si="0"/>
        <v>0.0010579475308641975</v>
      </c>
      <c r="I73" s="69">
        <f t="shared" si="1"/>
        <v>0.0007582175925925926</v>
      </c>
    </row>
    <row r="74" spans="1:9" s="1" customFormat="1" ht="12.75">
      <c r="A74" s="67">
        <v>69</v>
      </c>
      <c r="B74" s="52" t="s">
        <v>43</v>
      </c>
      <c r="C74" s="76">
        <v>28</v>
      </c>
      <c r="D74" s="52" t="s">
        <v>142</v>
      </c>
      <c r="E74" s="68">
        <v>0.001059837962962963</v>
      </c>
      <c r="F74" s="68">
        <v>0.0009244212962962963</v>
      </c>
      <c r="G74" s="68">
        <v>0.0007619212962962962</v>
      </c>
      <c r="H74" s="68">
        <f t="shared" si="0"/>
        <v>0.0009153935185185185</v>
      </c>
      <c r="I74" s="69">
        <f t="shared" si="1"/>
        <v>0.0007619212962962962</v>
      </c>
    </row>
    <row r="75" spans="1:9" s="1" customFormat="1" ht="12.75">
      <c r="A75" s="67">
        <v>70</v>
      </c>
      <c r="B75" s="52" t="s">
        <v>117</v>
      </c>
      <c r="C75" s="76">
        <v>20</v>
      </c>
      <c r="D75" s="52" t="s">
        <v>142</v>
      </c>
      <c r="E75" s="68">
        <v>0.000844212962962963</v>
      </c>
      <c r="F75" s="68">
        <v>0.0008924768518518518</v>
      </c>
      <c r="G75" s="68">
        <v>0.0007927083333333333</v>
      </c>
      <c r="H75" s="68">
        <f t="shared" si="0"/>
        <v>0.0008431327160493826</v>
      </c>
      <c r="I75" s="69">
        <f t="shared" si="1"/>
        <v>0.0007927083333333333</v>
      </c>
    </row>
    <row r="76" spans="1:9" s="1" customFormat="1" ht="12.75">
      <c r="A76" s="67">
        <v>71</v>
      </c>
      <c r="B76" s="52" t="s">
        <v>118</v>
      </c>
      <c r="C76" s="76">
        <v>20</v>
      </c>
      <c r="D76" s="52" t="s">
        <v>142</v>
      </c>
      <c r="E76" s="68">
        <v>0.000932175925925926</v>
      </c>
      <c r="F76" s="68">
        <v>0.0007942129629629628</v>
      </c>
      <c r="G76" s="68">
        <v>0.0011048611111111111</v>
      </c>
      <c r="H76" s="68">
        <f t="shared" si="0"/>
        <v>0.00094375</v>
      </c>
      <c r="I76" s="69">
        <f t="shared" si="1"/>
        <v>0.0007942129629629628</v>
      </c>
    </row>
    <row r="77" spans="1:9" s="1" customFormat="1" ht="12.75">
      <c r="A77" s="67">
        <v>72</v>
      </c>
      <c r="B77" s="52" t="s">
        <v>45</v>
      </c>
      <c r="C77" s="76">
        <v>28</v>
      </c>
      <c r="D77" s="52" t="s">
        <v>141</v>
      </c>
      <c r="E77" s="68">
        <v>0.0009399305555555555</v>
      </c>
      <c r="F77" s="68">
        <v>0.0009358796296296295</v>
      </c>
      <c r="G77" s="68">
        <v>0.0008206018518518519</v>
      </c>
      <c r="H77" s="68">
        <f t="shared" si="0"/>
        <v>0.0008988040123456791</v>
      </c>
      <c r="I77" s="69">
        <f t="shared" si="1"/>
        <v>0.0008206018518518519</v>
      </c>
    </row>
    <row r="78" spans="1:9" s="1" customFormat="1" ht="12.75">
      <c r="A78" s="67">
        <v>73</v>
      </c>
      <c r="B78" s="52" t="s">
        <v>114</v>
      </c>
      <c r="C78" s="76">
        <v>20</v>
      </c>
      <c r="D78" s="52" t="s">
        <v>142</v>
      </c>
      <c r="E78" s="68">
        <v>0.0009207175925925927</v>
      </c>
      <c r="F78" s="68">
        <v>0.000854050925925926</v>
      </c>
      <c r="G78" s="68">
        <v>0.001097800925925926</v>
      </c>
      <c r="H78" s="68">
        <f t="shared" si="0"/>
        <v>0.0009575231481481482</v>
      </c>
      <c r="I78" s="69">
        <f t="shared" si="1"/>
        <v>0.000854050925925926</v>
      </c>
    </row>
    <row r="79" spans="1:9" s="1" customFormat="1" ht="12.75">
      <c r="A79" s="67">
        <v>74</v>
      </c>
      <c r="B79" s="52" t="s">
        <v>62</v>
      </c>
      <c r="C79" s="76">
        <v>15</v>
      </c>
      <c r="D79" s="52" t="s">
        <v>141</v>
      </c>
      <c r="E79" s="68">
        <v>0.0009917824074074076</v>
      </c>
      <c r="F79" s="68">
        <v>0.0009541666666666666</v>
      </c>
      <c r="G79" s="68">
        <v>0.0008550925925925926</v>
      </c>
      <c r="H79" s="68">
        <f t="shared" si="0"/>
        <v>0.0009336805555555557</v>
      </c>
      <c r="I79" s="69">
        <f t="shared" si="1"/>
        <v>0.0008550925925925926</v>
      </c>
    </row>
    <row r="80" spans="1:9" s="1" customFormat="1" ht="12.75">
      <c r="A80" s="67">
        <v>75</v>
      </c>
      <c r="B80" s="52" t="s">
        <v>58</v>
      </c>
      <c r="C80" s="76">
        <v>19</v>
      </c>
      <c r="D80" s="52" t="s">
        <v>142</v>
      </c>
      <c r="E80" s="68">
        <v>0.000913888888888889</v>
      </c>
      <c r="F80" s="68">
        <v>0.0008796296296296296</v>
      </c>
      <c r="G80" s="68">
        <v>0.0013702546296296295</v>
      </c>
      <c r="H80" s="68">
        <f t="shared" si="0"/>
        <v>0.0010545910493827161</v>
      </c>
      <c r="I80" s="69">
        <f t="shared" si="1"/>
        <v>0.0008796296296296296</v>
      </c>
    </row>
    <row r="81" spans="1:9" s="1" customFormat="1" ht="12.75">
      <c r="A81" s="67">
        <v>76</v>
      </c>
      <c r="B81" s="52" t="s">
        <v>13</v>
      </c>
      <c r="C81" s="76">
        <v>34</v>
      </c>
      <c r="D81" s="52" t="s">
        <v>142</v>
      </c>
      <c r="E81" s="68">
        <v>0.00120625</v>
      </c>
      <c r="F81" s="68">
        <v>0.002199652777777778</v>
      </c>
      <c r="G81" s="68">
        <v>0.0009262731481481482</v>
      </c>
      <c r="H81" s="68">
        <f t="shared" si="0"/>
        <v>0.0014440586419753087</v>
      </c>
      <c r="I81" s="69">
        <f t="shared" si="1"/>
        <v>0.0009262731481481482</v>
      </c>
    </row>
    <row r="82" spans="1:9" s="1" customFormat="1" ht="12.75">
      <c r="A82" s="67">
        <v>77</v>
      </c>
      <c r="B82" s="52" t="s">
        <v>99</v>
      </c>
      <c r="C82" s="76">
        <v>30</v>
      </c>
      <c r="D82" s="52" t="s">
        <v>141</v>
      </c>
      <c r="E82" s="68">
        <v>0.001036574074074074</v>
      </c>
      <c r="F82" s="68">
        <v>0.0010096064814814813</v>
      </c>
      <c r="G82" s="68">
        <v>0.0009290509259259259</v>
      </c>
      <c r="H82" s="68">
        <f t="shared" si="0"/>
        <v>0.0009917438271604938</v>
      </c>
      <c r="I82" s="69">
        <f t="shared" si="1"/>
        <v>0.0009290509259259259</v>
      </c>
    </row>
    <row r="83" spans="1:9" s="1" customFormat="1" ht="12.75">
      <c r="A83" s="67">
        <v>78</v>
      </c>
      <c r="B83" s="52" t="s">
        <v>87</v>
      </c>
      <c r="C83" s="76">
        <v>36</v>
      </c>
      <c r="D83" s="52" t="s">
        <v>142</v>
      </c>
      <c r="E83" s="68">
        <v>0.0009385416666666666</v>
      </c>
      <c r="F83" s="68">
        <v>0.001388888888888889</v>
      </c>
      <c r="G83" s="68">
        <v>0.0009630787037037037</v>
      </c>
      <c r="H83" s="68">
        <f t="shared" si="0"/>
        <v>0.0010968364197530866</v>
      </c>
      <c r="I83" s="69">
        <f t="shared" si="1"/>
        <v>0.0009385416666666666</v>
      </c>
    </row>
    <row r="84" spans="1:9" s="1" customFormat="1" ht="12.75">
      <c r="A84" s="67">
        <v>79</v>
      </c>
      <c r="B84" s="52" t="s">
        <v>77</v>
      </c>
      <c r="C84" s="76"/>
      <c r="D84" s="52"/>
      <c r="E84" s="68">
        <v>0.0011748842592592592</v>
      </c>
      <c r="F84" s="68">
        <v>0.0009804398148148148</v>
      </c>
      <c r="G84" s="68">
        <v>0.001123148148148148</v>
      </c>
      <c r="H84" s="68">
        <f t="shared" si="0"/>
        <v>0.0010928240740740742</v>
      </c>
      <c r="I84" s="69">
        <f t="shared" si="1"/>
        <v>0.0009804398148148148</v>
      </c>
    </row>
    <row r="85" spans="1:9" s="1" customFormat="1" ht="12.75">
      <c r="A85" s="67">
        <v>80</v>
      </c>
      <c r="B85" s="52" t="s">
        <v>55</v>
      </c>
      <c r="C85" s="76">
        <v>30</v>
      </c>
      <c r="D85" s="52" t="s">
        <v>141</v>
      </c>
      <c r="E85" s="68">
        <v>0.0012682870370370372</v>
      </c>
      <c r="F85" s="68">
        <v>0.001748148148148148</v>
      </c>
      <c r="G85" s="68">
        <v>0.0011078703703703704</v>
      </c>
      <c r="H85" s="68">
        <f t="shared" si="0"/>
        <v>0.0013747685185185184</v>
      </c>
      <c r="I85" s="69">
        <f t="shared" si="1"/>
        <v>0.0011078703703703704</v>
      </c>
    </row>
    <row r="86" spans="1:9" s="1" customFormat="1" ht="12.75">
      <c r="A86" s="67">
        <v>81</v>
      </c>
      <c r="B86" s="52" t="s">
        <v>116</v>
      </c>
      <c r="C86" s="76">
        <v>7</v>
      </c>
      <c r="D86" s="52" t="s">
        <v>166</v>
      </c>
      <c r="E86" s="68">
        <v>0.0011672453703703704</v>
      </c>
      <c r="F86" s="68">
        <v>0.0015725694444444444</v>
      </c>
      <c r="G86" s="68">
        <v>0.0012362268518518519</v>
      </c>
      <c r="H86" s="68">
        <f t="shared" si="0"/>
        <v>0.0013253472222222223</v>
      </c>
      <c r="I86" s="69">
        <f t="shared" si="1"/>
        <v>0.0011672453703703704</v>
      </c>
    </row>
    <row r="87" spans="1:9" s="1" customFormat="1" ht="12.75">
      <c r="A87" s="67">
        <v>82</v>
      </c>
      <c r="B87" s="52" t="s">
        <v>75</v>
      </c>
      <c r="C87" s="76"/>
      <c r="D87" s="52"/>
      <c r="E87" s="68">
        <v>0.0017186342592592592</v>
      </c>
      <c r="F87" s="68">
        <v>0.001750462962962963</v>
      </c>
      <c r="G87" s="68">
        <v>0.0016958333333333333</v>
      </c>
      <c r="H87" s="68">
        <f t="shared" si="0"/>
        <v>0.0017216435185185184</v>
      </c>
      <c r="I87" s="69">
        <f t="shared" si="1"/>
        <v>0.0016958333333333333</v>
      </c>
    </row>
    <row r="88" spans="1:9" s="1" customFormat="1" ht="13.5" thickBot="1">
      <c r="A88" s="71">
        <v>83</v>
      </c>
      <c r="B88" s="72" t="s">
        <v>74</v>
      </c>
      <c r="C88" s="78">
        <v>28</v>
      </c>
      <c r="D88" s="72" t="s">
        <v>160</v>
      </c>
      <c r="E88" s="73">
        <v>0.0027421296296296295</v>
      </c>
      <c r="F88" s="73">
        <v>0.0028140046296296294</v>
      </c>
      <c r="G88" s="73">
        <v>0.002946990740740741</v>
      </c>
      <c r="H88" s="73">
        <f t="shared" si="0"/>
        <v>0.002834375</v>
      </c>
      <c r="I88" s="74">
        <f t="shared" si="1"/>
        <v>0.0027421296296296295</v>
      </c>
    </row>
    <row r="89" spans="1:10" s="1" customFormat="1" ht="12.75">
      <c r="A89" s="2"/>
      <c r="B89"/>
      <c r="C89" s="2"/>
      <c r="D89"/>
      <c r="E89"/>
      <c r="F89"/>
      <c r="G89"/>
      <c r="H89"/>
      <c r="I89"/>
      <c r="J89"/>
    </row>
    <row r="90" spans="1:10" s="1" customFormat="1" ht="12.75">
      <c r="A90" s="2"/>
      <c r="B90"/>
      <c r="C90" s="2"/>
      <c r="D90"/>
      <c r="E90"/>
      <c r="F90"/>
      <c r="G90"/>
      <c r="H90"/>
      <c r="I90"/>
      <c r="J90"/>
    </row>
    <row r="91" spans="1:10" s="1" customFormat="1" ht="12.75">
      <c r="A91" s="2"/>
      <c r="B91"/>
      <c r="C91" s="2"/>
      <c r="D91"/>
      <c r="E91"/>
      <c r="F91"/>
      <c r="G91"/>
      <c r="H91"/>
      <c r="I91"/>
      <c r="J91"/>
    </row>
    <row r="92" spans="1:10" s="1" customFormat="1" ht="12.75">
      <c r="A92" s="2"/>
      <c r="B92"/>
      <c r="C92" s="2"/>
      <c r="D92"/>
      <c r="E92"/>
      <c r="F92"/>
      <c r="G92"/>
      <c r="H92"/>
      <c r="I92"/>
      <c r="J92"/>
    </row>
    <row r="93" spans="1:10" s="1" customFormat="1" ht="12.75">
      <c r="A93" s="2"/>
      <c r="B93"/>
      <c r="C93" s="2"/>
      <c r="D93"/>
      <c r="E93"/>
      <c r="F93"/>
      <c r="G93"/>
      <c r="H93"/>
      <c r="I93"/>
      <c r="J93"/>
    </row>
    <row r="94" spans="1:10" s="1" customFormat="1" ht="12.75">
      <c r="A94" s="2"/>
      <c r="B94"/>
      <c r="C94" s="2"/>
      <c r="D94"/>
      <c r="E94"/>
      <c r="F94"/>
      <c r="G94"/>
      <c r="H94"/>
      <c r="I94"/>
      <c r="J94"/>
    </row>
    <row r="95" spans="1:10" s="1" customFormat="1" ht="12.75">
      <c r="A95" s="2"/>
      <c r="B95"/>
      <c r="C95" s="2"/>
      <c r="D95"/>
      <c r="E95"/>
      <c r="F95"/>
      <c r="G95"/>
      <c r="H95"/>
      <c r="I95"/>
      <c r="J95"/>
    </row>
    <row r="96" spans="1:10" s="1" customFormat="1" ht="12.75">
      <c r="A96" s="2"/>
      <c r="B96"/>
      <c r="C96" s="2"/>
      <c r="D96"/>
      <c r="E96"/>
      <c r="F96"/>
      <c r="G96"/>
      <c r="H96"/>
      <c r="I96"/>
      <c r="J96"/>
    </row>
    <row r="97" spans="1:10" s="1" customFormat="1" ht="12.75">
      <c r="A97" s="2"/>
      <c r="B97"/>
      <c r="C97" s="2"/>
      <c r="D97"/>
      <c r="E97"/>
      <c r="F97"/>
      <c r="G97"/>
      <c r="H97"/>
      <c r="I97"/>
      <c r="J97"/>
    </row>
    <row r="98" spans="1:10" s="1" customFormat="1" ht="12.75">
      <c r="A98" s="2"/>
      <c r="B98"/>
      <c r="C98" s="2"/>
      <c r="D98"/>
      <c r="E98"/>
      <c r="F98"/>
      <c r="G98"/>
      <c r="H98"/>
      <c r="I98"/>
      <c r="J98"/>
    </row>
    <row r="99" spans="1:10" s="1" customFormat="1" ht="12.75">
      <c r="A99" s="2"/>
      <c r="B99"/>
      <c r="C99" s="2"/>
      <c r="D99"/>
      <c r="E99"/>
      <c r="F99"/>
      <c r="G99"/>
      <c r="H99"/>
      <c r="I99"/>
      <c r="J99"/>
    </row>
    <row r="100" spans="1:10" s="1" customFormat="1" ht="12.75">
      <c r="A100" s="2"/>
      <c r="B100"/>
      <c r="C100" s="2"/>
      <c r="D100"/>
      <c r="E100"/>
      <c r="F100"/>
      <c r="G100"/>
      <c r="H100"/>
      <c r="I100"/>
      <c r="J100"/>
    </row>
    <row r="101" spans="1:10" s="1" customFormat="1" ht="12.75">
      <c r="A101" s="2"/>
      <c r="B101"/>
      <c r="C101" s="2"/>
      <c r="D101"/>
      <c r="E101"/>
      <c r="F101"/>
      <c r="G101"/>
      <c r="H101"/>
      <c r="I101"/>
      <c r="J101"/>
    </row>
    <row r="102" spans="1:10" s="1" customFormat="1" ht="12.75">
      <c r="A102" s="2"/>
      <c r="B102"/>
      <c r="C102" s="2"/>
      <c r="D102"/>
      <c r="E102"/>
      <c r="F102"/>
      <c r="G102"/>
      <c r="H102"/>
      <c r="I102"/>
      <c r="J102"/>
    </row>
    <row r="103" spans="1:10" s="1" customFormat="1" ht="12.75">
      <c r="A103" s="2"/>
      <c r="B103"/>
      <c r="C103" s="2"/>
      <c r="D103"/>
      <c r="E103"/>
      <c r="F103"/>
      <c r="G103"/>
      <c r="H103"/>
      <c r="I103"/>
      <c r="J103"/>
    </row>
    <row r="104" spans="1:10" s="1" customFormat="1" ht="12.75">
      <c r="A104" s="2"/>
      <c r="B104"/>
      <c r="C104" s="2"/>
      <c r="D104"/>
      <c r="E104"/>
      <c r="F104"/>
      <c r="G104"/>
      <c r="H104"/>
      <c r="I104"/>
      <c r="J104"/>
    </row>
    <row r="105" spans="1:10" s="1" customFormat="1" ht="12.75">
      <c r="A105" s="2"/>
      <c r="B105"/>
      <c r="C105" s="2"/>
      <c r="D105"/>
      <c r="E105"/>
      <c r="F105"/>
      <c r="G105"/>
      <c r="H105"/>
      <c r="I105"/>
      <c r="J105"/>
    </row>
    <row r="106" spans="1:10" s="1" customFormat="1" ht="12.75">
      <c r="A106" s="2"/>
      <c r="B106"/>
      <c r="C106" s="2"/>
      <c r="D106"/>
      <c r="E106"/>
      <c r="F106"/>
      <c r="G106"/>
      <c r="H106"/>
      <c r="I106"/>
      <c r="J106"/>
    </row>
    <row r="107" spans="1:10" s="1" customFormat="1" ht="12.75">
      <c r="A107" s="2"/>
      <c r="B107"/>
      <c r="C107" s="2"/>
      <c r="D107"/>
      <c r="E107"/>
      <c r="F107"/>
      <c r="G107"/>
      <c r="H107"/>
      <c r="I107"/>
      <c r="J107"/>
    </row>
    <row r="108" spans="1:10" s="1" customFormat="1" ht="12.75">
      <c r="A108" s="2"/>
      <c r="B108"/>
      <c r="C108" s="2"/>
      <c r="D108"/>
      <c r="E108"/>
      <c r="F108"/>
      <c r="G108"/>
      <c r="H108"/>
      <c r="I108"/>
      <c r="J108"/>
    </row>
    <row r="109" spans="1:10" s="1" customFormat="1" ht="12.75">
      <c r="A109" s="2"/>
      <c r="B109"/>
      <c r="C109" s="2"/>
      <c r="D109"/>
      <c r="E109"/>
      <c r="F109"/>
      <c r="G109"/>
      <c r="H109"/>
      <c r="I109"/>
      <c r="J109"/>
    </row>
    <row r="110" spans="1:10" s="1" customFormat="1" ht="12.75">
      <c r="A110" s="2"/>
      <c r="B110"/>
      <c r="C110" s="2"/>
      <c r="D110"/>
      <c r="E110"/>
      <c r="F110"/>
      <c r="G110"/>
      <c r="H110"/>
      <c r="I110"/>
      <c r="J110"/>
    </row>
    <row r="111" spans="1:10" s="1" customFormat="1" ht="12.75">
      <c r="A111" s="2"/>
      <c r="B111"/>
      <c r="C111" s="2"/>
      <c r="D111"/>
      <c r="E111"/>
      <c r="F111"/>
      <c r="G111"/>
      <c r="H111"/>
      <c r="I111"/>
      <c r="J111"/>
    </row>
    <row r="112" spans="1:10" s="1" customFormat="1" ht="12.75">
      <c r="A112" s="2"/>
      <c r="B112"/>
      <c r="C112" s="2"/>
      <c r="D112"/>
      <c r="E112"/>
      <c r="F112"/>
      <c r="G112"/>
      <c r="H112"/>
      <c r="I112"/>
      <c r="J112"/>
    </row>
    <row r="113" spans="1:10" s="1" customFormat="1" ht="12.75">
      <c r="A113" s="2"/>
      <c r="B113"/>
      <c r="C113" s="2"/>
      <c r="D113"/>
      <c r="E113"/>
      <c r="F113"/>
      <c r="G113"/>
      <c r="H113"/>
      <c r="I113"/>
      <c r="J113"/>
    </row>
    <row r="114" spans="1:10" s="1" customFormat="1" ht="12.75">
      <c r="A114" s="2"/>
      <c r="B114"/>
      <c r="C114" s="2"/>
      <c r="D114"/>
      <c r="E114"/>
      <c r="F114"/>
      <c r="G114"/>
      <c r="H114"/>
      <c r="I114"/>
      <c r="J114"/>
    </row>
    <row r="115" spans="1:10" s="1" customFormat="1" ht="12.75">
      <c r="A115" s="2"/>
      <c r="B115"/>
      <c r="C115" s="2"/>
      <c r="D115"/>
      <c r="E115"/>
      <c r="F115"/>
      <c r="G115"/>
      <c r="H115"/>
      <c r="I115"/>
      <c r="J115"/>
    </row>
    <row r="116" spans="1:10" s="1" customFormat="1" ht="12.75">
      <c r="A116" s="2"/>
      <c r="B116"/>
      <c r="C116" s="2"/>
      <c r="D116"/>
      <c r="E116"/>
      <c r="F116"/>
      <c r="G116"/>
      <c r="H116"/>
      <c r="I116"/>
      <c r="J116"/>
    </row>
    <row r="117" spans="1:10" s="1" customFormat="1" ht="12.75">
      <c r="A117" s="2"/>
      <c r="B117"/>
      <c r="C117" s="2"/>
      <c r="D117"/>
      <c r="E117"/>
      <c r="F117"/>
      <c r="G117"/>
      <c r="H117"/>
      <c r="I117"/>
      <c r="J117"/>
    </row>
    <row r="118" spans="1:10" s="1" customFormat="1" ht="12.75">
      <c r="A118" s="2"/>
      <c r="B118"/>
      <c r="C118" s="2"/>
      <c r="D118"/>
      <c r="E118"/>
      <c r="F118"/>
      <c r="G118"/>
      <c r="H118"/>
      <c r="I118"/>
      <c r="J118"/>
    </row>
    <row r="119" spans="1:10" s="1" customFormat="1" ht="12.75">
      <c r="A119" s="2"/>
      <c r="B119"/>
      <c r="C119" s="2"/>
      <c r="D119"/>
      <c r="E119"/>
      <c r="F119"/>
      <c r="G119"/>
      <c r="H119"/>
      <c r="I119"/>
      <c r="J119"/>
    </row>
    <row r="120" spans="1:10" s="1" customFormat="1" ht="12.75">
      <c r="A120" s="2"/>
      <c r="B120"/>
      <c r="C120" s="2"/>
      <c r="D120"/>
      <c r="E120"/>
      <c r="F120"/>
      <c r="G120"/>
      <c r="H120"/>
      <c r="I120"/>
      <c r="J120"/>
    </row>
    <row r="121" spans="1:10" s="1" customFormat="1" ht="12.75">
      <c r="A121" s="2"/>
      <c r="B121"/>
      <c r="C121" s="2"/>
      <c r="D121"/>
      <c r="E121"/>
      <c r="F121"/>
      <c r="G121"/>
      <c r="H121"/>
      <c r="I121"/>
      <c r="J121"/>
    </row>
    <row r="122" spans="1:10" s="1" customFormat="1" ht="12.75">
      <c r="A122" s="2"/>
      <c r="B122"/>
      <c r="C122" s="2"/>
      <c r="D122"/>
      <c r="E122"/>
      <c r="F122"/>
      <c r="G122"/>
      <c r="H122"/>
      <c r="I122"/>
      <c r="J122"/>
    </row>
    <row r="123" spans="1:10" s="1" customFormat="1" ht="12.75">
      <c r="A123" s="2"/>
      <c r="B123"/>
      <c r="C123" s="2"/>
      <c r="D123"/>
      <c r="E123"/>
      <c r="F123"/>
      <c r="G123"/>
      <c r="H123"/>
      <c r="I123"/>
      <c r="J123"/>
    </row>
    <row r="124" spans="1:10" s="1" customFormat="1" ht="12.75">
      <c r="A124" s="2"/>
      <c r="B124"/>
      <c r="C124" s="2"/>
      <c r="D124"/>
      <c r="E124"/>
      <c r="F124"/>
      <c r="G124"/>
      <c r="H124"/>
      <c r="I124"/>
      <c r="J124"/>
    </row>
    <row r="125" spans="1:10" s="1" customFormat="1" ht="12.75">
      <c r="A125" s="2"/>
      <c r="B125"/>
      <c r="C125" s="2"/>
      <c r="D125"/>
      <c r="E125"/>
      <c r="F125"/>
      <c r="G125"/>
      <c r="H125"/>
      <c r="I125"/>
      <c r="J125"/>
    </row>
    <row r="126" spans="1:10" s="1" customFormat="1" ht="12.75">
      <c r="A126" s="2"/>
      <c r="B126"/>
      <c r="C126" s="2"/>
      <c r="D126"/>
      <c r="E126"/>
      <c r="F126"/>
      <c r="G126"/>
      <c r="H126"/>
      <c r="I126"/>
      <c r="J126"/>
    </row>
    <row r="127" spans="1:10" s="1" customFormat="1" ht="12.75">
      <c r="A127" s="2"/>
      <c r="B127"/>
      <c r="C127" s="2"/>
      <c r="D127"/>
      <c r="E127"/>
      <c r="F127"/>
      <c r="G127"/>
      <c r="H127"/>
      <c r="I127"/>
      <c r="J127"/>
    </row>
    <row r="128" spans="1:10" s="1" customFormat="1" ht="12.75">
      <c r="A128" s="2"/>
      <c r="B128"/>
      <c r="C128" s="2"/>
      <c r="D128"/>
      <c r="E128"/>
      <c r="F128"/>
      <c r="G128"/>
      <c r="H128"/>
      <c r="I128"/>
      <c r="J128"/>
    </row>
    <row r="129" spans="1:10" s="1" customFormat="1" ht="12.75">
      <c r="A129" s="2"/>
      <c r="B129"/>
      <c r="C129" s="2"/>
      <c r="D129"/>
      <c r="E129"/>
      <c r="F129"/>
      <c r="G129"/>
      <c r="H129"/>
      <c r="I129"/>
      <c r="J129"/>
    </row>
    <row r="130" spans="1:10" s="1" customFormat="1" ht="12.75">
      <c r="A130" s="2"/>
      <c r="B130"/>
      <c r="C130" s="2"/>
      <c r="D130"/>
      <c r="E130"/>
      <c r="F130"/>
      <c r="G130"/>
      <c r="H130"/>
      <c r="I130"/>
      <c r="J130"/>
    </row>
    <row r="131" spans="1:10" s="1" customFormat="1" ht="12.75">
      <c r="A131" s="2"/>
      <c r="B131"/>
      <c r="C131" s="2"/>
      <c r="D131"/>
      <c r="E131"/>
      <c r="F131"/>
      <c r="G131"/>
      <c r="H131"/>
      <c r="I131"/>
      <c r="J131"/>
    </row>
    <row r="132" spans="1:10" s="1" customFormat="1" ht="12.75">
      <c r="A132" s="2"/>
      <c r="B132"/>
      <c r="C132" s="2"/>
      <c r="D132"/>
      <c r="E132"/>
      <c r="F132"/>
      <c r="G132"/>
      <c r="H132"/>
      <c r="I132"/>
      <c r="J132"/>
    </row>
    <row r="133" spans="1:10" s="1" customFormat="1" ht="12.75">
      <c r="A133" s="2"/>
      <c r="B133"/>
      <c r="C133" s="2"/>
      <c r="D133"/>
      <c r="E133"/>
      <c r="F133"/>
      <c r="G133"/>
      <c r="H133"/>
      <c r="I133"/>
      <c r="J133"/>
    </row>
    <row r="134" spans="1:10" s="1" customFormat="1" ht="12.75">
      <c r="A134" s="2"/>
      <c r="B134"/>
      <c r="C134" s="2"/>
      <c r="D134"/>
      <c r="E134"/>
      <c r="F134"/>
      <c r="G134"/>
      <c r="H134"/>
      <c r="I134"/>
      <c r="J134"/>
    </row>
    <row r="135" spans="1:10" s="1" customFormat="1" ht="12.75">
      <c r="A135" s="2"/>
      <c r="B135"/>
      <c r="C135" s="2"/>
      <c r="D135"/>
      <c r="E135"/>
      <c r="F135"/>
      <c r="G135"/>
      <c r="H135"/>
      <c r="I135"/>
      <c r="J135"/>
    </row>
    <row r="136" spans="1:10" s="1" customFormat="1" ht="12.75">
      <c r="A136" s="2"/>
      <c r="B136"/>
      <c r="C136" s="2"/>
      <c r="D136"/>
      <c r="E136"/>
      <c r="F136"/>
      <c r="G136"/>
      <c r="H136"/>
      <c r="I136"/>
      <c r="J136"/>
    </row>
    <row r="137" spans="1:10" s="1" customFormat="1" ht="12.75">
      <c r="A137" s="2"/>
      <c r="B137"/>
      <c r="C137" s="2"/>
      <c r="D137"/>
      <c r="E137"/>
      <c r="F137"/>
      <c r="G137"/>
      <c r="H137"/>
      <c r="I137"/>
      <c r="J137"/>
    </row>
    <row r="138" spans="1:10" s="1" customFormat="1" ht="12.75">
      <c r="A138" s="2"/>
      <c r="B138"/>
      <c r="C138" s="2"/>
      <c r="D138"/>
      <c r="E138"/>
      <c r="F138"/>
      <c r="G138"/>
      <c r="H138"/>
      <c r="I138"/>
      <c r="J138"/>
    </row>
    <row r="139" spans="1:10" s="1" customFormat="1" ht="12.75">
      <c r="A139" s="2"/>
      <c r="B139"/>
      <c r="C139" s="2"/>
      <c r="D139"/>
      <c r="E139"/>
      <c r="F139"/>
      <c r="G139"/>
      <c r="H139"/>
      <c r="I139"/>
      <c r="J139"/>
    </row>
    <row r="140" spans="1:10" s="1" customFormat="1" ht="12.75">
      <c r="A140" s="2"/>
      <c r="B140"/>
      <c r="C140" s="2"/>
      <c r="D140"/>
      <c r="E140"/>
      <c r="F140"/>
      <c r="G140"/>
      <c r="H140"/>
      <c r="I140"/>
      <c r="J140"/>
    </row>
    <row r="141" spans="1:10" s="1" customFormat="1" ht="12.75">
      <c r="A141" s="2"/>
      <c r="B141"/>
      <c r="C141" s="2"/>
      <c r="D141"/>
      <c r="E141"/>
      <c r="F141"/>
      <c r="G141"/>
      <c r="H141"/>
      <c r="I141"/>
      <c r="J141"/>
    </row>
    <row r="142" spans="1:10" s="1" customFormat="1" ht="12.75">
      <c r="A142" s="2"/>
      <c r="B142"/>
      <c r="C142" s="2"/>
      <c r="D142"/>
      <c r="E142"/>
      <c r="F142"/>
      <c r="G142"/>
      <c r="H142"/>
      <c r="I142"/>
      <c r="J142"/>
    </row>
    <row r="143" spans="1:10" s="1" customFormat="1" ht="12.75">
      <c r="A143" s="2"/>
      <c r="B143"/>
      <c r="C143" s="2"/>
      <c r="D143"/>
      <c r="E143"/>
      <c r="F143"/>
      <c r="G143"/>
      <c r="H143"/>
      <c r="I143"/>
      <c r="J143"/>
    </row>
    <row r="144" spans="1:10" s="1" customFormat="1" ht="12.75">
      <c r="A144" s="2"/>
      <c r="B144"/>
      <c r="C144" s="2"/>
      <c r="D144"/>
      <c r="E144"/>
      <c r="F144"/>
      <c r="G144"/>
      <c r="H144"/>
      <c r="I144"/>
      <c r="J144"/>
    </row>
    <row r="145" spans="1:10" s="1" customFormat="1" ht="12.75">
      <c r="A145" s="2"/>
      <c r="B145"/>
      <c r="C145" s="2"/>
      <c r="D145"/>
      <c r="E145"/>
      <c r="F145"/>
      <c r="G145"/>
      <c r="H145"/>
      <c r="I145"/>
      <c r="J145"/>
    </row>
    <row r="146" spans="1:10" s="1" customFormat="1" ht="12.75">
      <c r="A146" s="2"/>
      <c r="B146"/>
      <c r="C146" s="2"/>
      <c r="D146"/>
      <c r="E146"/>
      <c r="F146"/>
      <c r="G146"/>
      <c r="H146"/>
      <c r="I146"/>
      <c r="J146"/>
    </row>
    <row r="147" spans="1:10" s="1" customFormat="1" ht="12.75">
      <c r="A147" s="2"/>
      <c r="B147"/>
      <c r="C147" s="2"/>
      <c r="D147"/>
      <c r="E147"/>
      <c r="F147"/>
      <c r="G147"/>
      <c r="H147"/>
      <c r="I147"/>
      <c r="J147"/>
    </row>
    <row r="148" spans="1:10" s="1" customFormat="1" ht="12.75">
      <c r="A148" s="2"/>
      <c r="B148"/>
      <c r="C148" s="2"/>
      <c r="D148"/>
      <c r="E148"/>
      <c r="F148"/>
      <c r="G148"/>
      <c r="H148"/>
      <c r="I148"/>
      <c r="J148"/>
    </row>
    <row r="149" spans="1:10" s="1" customFormat="1" ht="12.75">
      <c r="A149" s="2"/>
      <c r="B149"/>
      <c r="C149" s="2"/>
      <c r="D149"/>
      <c r="E149"/>
      <c r="F149"/>
      <c r="G149"/>
      <c r="H149"/>
      <c r="I149"/>
      <c r="J149"/>
    </row>
    <row r="150" spans="1:10" s="1" customFormat="1" ht="12.75">
      <c r="A150" s="2"/>
      <c r="B150"/>
      <c r="C150" s="2"/>
      <c r="D150"/>
      <c r="E150"/>
      <c r="F150"/>
      <c r="G150"/>
      <c r="H150"/>
      <c r="I150"/>
      <c r="J150"/>
    </row>
    <row r="151" spans="1:10" s="1" customFormat="1" ht="12.75">
      <c r="A151" s="2"/>
      <c r="B151"/>
      <c r="C151" s="2"/>
      <c r="D151"/>
      <c r="E151"/>
      <c r="F151"/>
      <c r="G151"/>
      <c r="H151"/>
      <c r="I151"/>
      <c r="J151"/>
    </row>
    <row r="152" spans="1:10" s="1" customFormat="1" ht="12.75">
      <c r="A152" s="2"/>
      <c r="B152"/>
      <c r="C152" s="2"/>
      <c r="D152"/>
      <c r="E152"/>
      <c r="F152"/>
      <c r="G152"/>
      <c r="H152"/>
      <c r="I152"/>
      <c r="J152"/>
    </row>
    <row r="153" spans="1:10" s="1" customFormat="1" ht="12.75">
      <c r="A153" s="2"/>
      <c r="B153"/>
      <c r="C153" s="2"/>
      <c r="D153"/>
      <c r="E153"/>
      <c r="F153"/>
      <c r="G153"/>
      <c r="H153"/>
      <c r="I153"/>
      <c r="J153"/>
    </row>
    <row r="154" spans="1:10" s="1" customFormat="1" ht="12.75">
      <c r="A154" s="2"/>
      <c r="B154"/>
      <c r="C154" s="2"/>
      <c r="D154"/>
      <c r="E154"/>
      <c r="F154"/>
      <c r="G154"/>
      <c r="H154"/>
      <c r="I154"/>
      <c r="J154"/>
    </row>
    <row r="155" spans="1:10" s="1" customFormat="1" ht="12.75">
      <c r="A155" s="2"/>
      <c r="B155"/>
      <c r="C155" s="2"/>
      <c r="D155"/>
      <c r="E155"/>
      <c r="F155"/>
      <c r="G155"/>
      <c r="H155"/>
      <c r="I155"/>
      <c r="J155"/>
    </row>
    <row r="156" spans="1:10" s="1" customFormat="1" ht="12.75">
      <c r="A156" s="2"/>
      <c r="B156"/>
      <c r="C156" s="2"/>
      <c r="D156"/>
      <c r="E156"/>
      <c r="F156"/>
      <c r="G156"/>
      <c r="H156"/>
      <c r="I156"/>
      <c r="J156"/>
    </row>
    <row r="157" spans="1:10" s="1" customFormat="1" ht="12.75">
      <c r="A157" s="2"/>
      <c r="B157"/>
      <c r="C157" s="2"/>
      <c r="D157"/>
      <c r="E157"/>
      <c r="F157"/>
      <c r="G157"/>
      <c r="H157"/>
      <c r="I157"/>
      <c r="J157"/>
    </row>
    <row r="158" spans="1:10" s="1" customFormat="1" ht="12.75">
      <c r="A158" s="2"/>
      <c r="B158"/>
      <c r="C158" s="2"/>
      <c r="D158"/>
      <c r="E158"/>
      <c r="F158"/>
      <c r="G158"/>
      <c r="H158"/>
      <c r="I158"/>
      <c r="J158"/>
    </row>
    <row r="159" spans="1:10" s="1" customFormat="1" ht="12.75">
      <c r="A159" s="2"/>
      <c r="B159"/>
      <c r="C159" s="2"/>
      <c r="D159"/>
      <c r="E159"/>
      <c r="F159"/>
      <c r="G159"/>
      <c r="H159"/>
      <c r="I159"/>
      <c r="J159"/>
    </row>
    <row r="160" spans="1:10" s="1" customFormat="1" ht="12.75">
      <c r="A160" s="2"/>
      <c r="B160"/>
      <c r="C160" s="2"/>
      <c r="D160"/>
      <c r="E160"/>
      <c r="F160"/>
      <c r="G160"/>
      <c r="H160"/>
      <c r="I160"/>
      <c r="J160"/>
    </row>
    <row r="161" spans="1:10" s="1" customFormat="1" ht="12.75">
      <c r="A161" s="2"/>
      <c r="B161"/>
      <c r="C161" s="2"/>
      <c r="D161"/>
      <c r="E161"/>
      <c r="F161"/>
      <c r="G161"/>
      <c r="H161"/>
      <c r="I161"/>
      <c r="J161"/>
    </row>
    <row r="162" spans="1:10" s="1" customFormat="1" ht="12.75">
      <c r="A162" s="2"/>
      <c r="B162"/>
      <c r="C162" s="2"/>
      <c r="D162"/>
      <c r="E162"/>
      <c r="F162"/>
      <c r="G162"/>
      <c r="H162"/>
      <c r="I162"/>
      <c r="J162"/>
    </row>
    <row r="163" spans="1:10" s="1" customFormat="1" ht="12.75">
      <c r="A163" s="2"/>
      <c r="B163"/>
      <c r="C163" s="2"/>
      <c r="D163"/>
      <c r="E163"/>
      <c r="F163"/>
      <c r="G163"/>
      <c r="H163"/>
      <c r="I163"/>
      <c r="J163"/>
    </row>
    <row r="164" spans="1:10" s="1" customFormat="1" ht="12.75">
      <c r="A164" s="2"/>
      <c r="B164"/>
      <c r="C164" s="2"/>
      <c r="D164"/>
      <c r="E164"/>
      <c r="F164"/>
      <c r="G164"/>
      <c r="H164"/>
      <c r="I164"/>
      <c r="J164"/>
    </row>
    <row r="165" spans="1:10" s="1" customFormat="1" ht="12.75">
      <c r="A165" s="2"/>
      <c r="B165"/>
      <c r="C165" s="2"/>
      <c r="D165"/>
      <c r="E165"/>
      <c r="F165"/>
      <c r="G165"/>
      <c r="H165"/>
      <c r="I165"/>
      <c r="J165"/>
    </row>
    <row r="166" spans="1:10" s="1" customFormat="1" ht="12.75">
      <c r="A166" s="2"/>
      <c r="B166"/>
      <c r="C166" s="2"/>
      <c r="D166"/>
      <c r="E166"/>
      <c r="F166"/>
      <c r="G166"/>
      <c r="H166"/>
      <c r="I166"/>
      <c r="J166"/>
    </row>
    <row r="167" spans="1:10" s="1" customFormat="1" ht="12.75">
      <c r="A167" s="2"/>
      <c r="B167"/>
      <c r="C167" s="2"/>
      <c r="D167"/>
      <c r="E167"/>
      <c r="F167"/>
      <c r="G167"/>
      <c r="H167"/>
      <c r="I167"/>
      <c r="J167"/>
    </row>
    <row r="168" spans="1:10" s="1" customFormat="1" ht="12.75">
      <c r="A168" s="2"/>
      <c r="B168"/>
      <c r="C168" s="2"/>
      <c r="D168"/>
      <c r="E168"/>
      <c r="F168"/>
      <c r="G168"/>
      <c r="H168"/>
      <c r="I168"/>
      <c r="J168"/>
    </row>
    <row r="169" spans="1:10" s="1" customFormat="1" ht="12.75">
      <c r="A169" s="2"/>
      <c r="B169"/>
      <c r="C169" s="2"/>
      <c r="D169"/>
      <c r="E169"/>
      <c r="F169"/>
      <c r="G169"/>
      <c r="H169"/>
      <c r="I169"/>
      <c r="J169"/>
    </row>
    <row r="170" spans="1:10" s="1" customFormat="1" ht="12.75">
      <c r="A170" s="2"/>
      <c r="B170"/>
      <c r="C170" s="2"/>
      <c r="D170"/>
      <c r="E170"/>
      <c r="F170"/>
      <c r="G170"/>
      <c r="H170"/>
      <c r="I170"/>
      <c r="J170"/>
    </row>
    <row r="171" spans="1:10" s="1" customFormat="1" ht="12.75">
      <c r="A171" s="2"/>
      <c r="B171"/>
      <c r="C171" s="2"/>
      <c r="D171"/>
      <c r="E171"/>
      <c r="F171"/>
      <c r="G171"/>
      <c r="H171"/>
      <c r="I171"/>
      <c r="J171"/>
    </row>
    <row r="172" spans="1:10" s="1" customFormat="1" ht="12.75">
      <c r="A172" s="2"/>
      <c r="B172"/>
      <c r="C172" s="2"/>
      <c r="D172"/>
      <c r="E172"/>
      <c r="F172"/>
      <c r="G172"/>
      <c r="H172"/>
      <c r="I172"/>
      <c r="J172"/>
    </row>
    <row r="173" spans="1:10" s="1" customFormat="1" ht="12.75">
      <c r="A173" s="2"/>
      <c r="B173"/>
      <c r="C173" s="2"/>
      <c r="D173"/>
      <c r="E173"/>
      <c r="F173"/>
      <c r="G173"/>
      <c r="H173"/>
      <c r="I173"/>
      <c r="J173"/>
    </row>
    <row r="174" spans="1:10" s="1" customFormat="1" ht="12.75">
      <c r="A174" s="2"/>
      <c r="B174"/>
      <c r="C174" s="2"/>
      <c r="D174"/>
      <c r="E174"/>
      <c r="F174"/>
      <c r="G174"/>
      <c r="H174"/>
      <c r="I174"/>
      <c r="J174"/>
    </row>
    <row r="175" spans="1:10" s="1" customFormat="1" ht="12.75">
      <c r="A175" s="2"/>
      <c r="B175"/>
      <c r="C175" s="2"/>
      <c r="D175"/>
      <c r="E175"/>
      <c r="F175"/>
      <c r="G175"/>
      <c r="H175"/>
      <c r="I175"/>
      <c r="J175"/>
    </row>
    <row r="176" spans="1:10" s="1" customFormat="1" ht="12.75">
      <c r="A176" s="2"/>
      <c r="B176"/>
      <c r="C176" s="2"/>
      <c r="D176"/>
      <c r="E176"/>
      <c r="F176"/>
      <c r="G176"/>
      <c r="H176"/>
      <c r="I176"/>
      <c r="J176"/>
    </row>
    <row r="177" spans="1:10" s="1" customFormat="1" ht="12.75">
      <c r="A177" s="2"/>
      <c r="B177"/>
      <c r="C177" s="2"/>
      <c r="D177"/>
      <c r="E177"/>
      <c r="F177"/>
      <c r="G177"/>
      <c r="H177"/>
      <c r="I177"/>
      <c r="J177"/>
    </row>
    <row r="178" spans="1:10" s="1" customFormat="1" ht="12.75">
      <c r="A178" s="2"/>
      <c r="B178"/>
      <c r="C178" s="2"/>
      <c r="D178"/>
      <c r="E178"/>
      <c r="F178"/>
      <c r="G178"/>
      <c r="H178"/>
      <c r="I178"/>
      <c r="J178"/>
    </row>
    <row r="179" spans="1:10" s="1" customFormat="1" ht="12.75">
      <c r="A179" s="2"/>
      <c r="B179"/>
      <c r="C179" s="2"/>
      <c r="D179"/>
      <c r="E179"/>
      <c r="F179"/>
      <c r="G179"/>
      <c r="H179"/>
      <c r="I179"/>
      <c r="J179"/>
    </row>
    <row r="180" spans="1:10" s="1" customFormat="1" ht="12.75">
      <c r="A180" s="2"/>
      <c r="B180"/>
      <c r="C180" s="2"/>
      <c r="D180"/>
      <c r="E180"/>
      <c r="F180"/>
      <c r="G180"/>
      <c r="H180"/>
      <c r="I180"/>
      <c r="J180"/>
    </row>
    <row r="181" spans="1:10" s="1" customFormat="1" ht="12.75">
      <c r="A181" s="2"/>
      <c r="B181"/>
      <c r="C181" s="2"/>
      <c r="D181"/>
      <c r="E181"/>
      <c r="F181"/>
      <c r="G181"/>
      <c r="H181"/>
      <c r="I181"/>
      <c r="J181"/>
    </row>
    <row r="182" spans="1:10" s="1" customFormat="1" ht="12.75">
      <c r="A182" s="2"/>
      <c r="B182"/>
      <c r="C182" s="2"/>
      <c r="D182"/>
      <c r="E182"/>
      <c r="F182"/>
      <c r="G182"/>
      <c r="H182"/>
      <c r="I182"/>
      <c r="J182"/>
    </row>
    <row r="183" spans="1:10" s="1" customFormat="1" ht="12.75">
      <c r="A183" s="2"/>
      <c r="B183"/>
      <c r="C183" s="2"/>
      <c r="D183"/>
      <c r="E183"/>
      <c r="F183"/>
      <c r="G183"/>
      <c r="H183"/>
      <c r="I183"/>
      <c r="J183"/>
    </row>
    <row r="184" spans="1:10" s="1" customFormat="1" ht="12.75">
      <c r="A184" s="2"/>
      <c r="B184"/>
      <c r="C184" s="2"/>
      <c r="D184"/>
      <c r="E184"/>
      <c r="F184"/>
      <c r="G184"/>
      <c r="H184"/>
      <c r="I184"/>
      <c r="J184"/>
    </row>
    <row r="185" spans="1:10" s="1" customFormat="1" ht="12.75">
      <c r="A185" s="2"/>
      <c r="B185"/>
      <c r="C185" s="2"/>
      <c r="D185"/>
      <c r="E185"/>
      <c r="F185"/>
      <c r="G185"/>
      <c r="H185"/>
      <c r="I185"/>
      <c r="J185"/>
    </row>
    <row r="186" spans="1:10" s="1" customFormat="1" ht="12.75">
      <c r="A186" s="2"/>
      <c r="B186"/>
      <c r="C186" s="2"/>
      <c r="D186"/>
      <c r="E186"/>
      <c r="F186"/>
      <c r="G186"/>
      <c r="H186"/>
      <c r="I186"/>
      <c r="J186"/>
    </row>
    <row r="187" spans="1:10" s="1" customFormat="1" ht="12.75">
      <c r="A187" s="2"/>
      <c r="B187"/>
      <c r="C187" s="2"/>
      <c r="D187"/>
      <c r="E187"/>
      <c r="F187"/>
      <c r="G187"/>
      <c r="H187"/>
      <c r="I187"/>
      <c r="J187"/>
    </row>
    <row r="188" spans="1:10" s="1" customFormat="1" ht="12.75">
      <c r="A188" s="2"/>
      <c r="B188"/>
      <c r="C188" s="2"/>
      <c r="D188"/>
      <c r="E188"/>
      <c r="F188"/>
      <c r="G188"/>
      <c r="H188"/>
      <c r="I188"/>
      <c r="J188"/>
    </row>
    <row r="189" spans="1:10" s="1" customFormat="1" ht="12.75">
      <c r="A189" s="2"/>
      <c r="B189"/>
      <c r="C189" s="2"/>
      <c r="D189"/>
      <c r="E189"/>
      <c r="F189"/>
      <c r="G189"/>
      <c r="H189"/>
      <c r="I189"/>
      <c r="J189"/>
    </row>
    <row r="190" spans="1:10" s="1" customFormat="1" ht="12.75">
      <c r="A190" s="2"/>
      <c r="B190"/>
      <c r="C190" s="2"/>
      <c r="D190"/>
      <c r="E190"/>
      <c r="F190"/>
      <c r="G190"/>
      <c r="H190"/>
      <c r="I190"/>
      <c r="J190"/>
    </row>
    <row r="191" spans="1:10" s="1" customFormat="1" ht="12.75">
      <c r="A191" s="2"/>
      <c r="B191"/>
      <c r="C191" s="2"/>
      <c r="D191"/>
      <c r="E191"/>
      <c r="F191"/>
      <c r="G191"/>
      <c r="H191"/>
      <c r="I191"/>
      <c r="J191"/>
    </row>
    <row r="192" spans="1:10" s="1" customFormat="1" ht="12.75">
      <c r="A192" s="2"/>
      <c r="B192"/>
      <c r="C192" s="2"/>
      <c r="D192"/>
      <c r="E192"/>
      <c r="F192"/>
      <c r="G192"/>
      <c r="H192"/>
      <c r="I192"/>
      <c r="J192"/>
    </row>
    <row r="193" spans="1:10" s="1" customFormat="1" ht="12.75">
      <c r="A193" s="2"/>
      <c r="B193"/>
      <c r="C193" s="2"/>
      <c r="D193"/>
      <c r="E193"/>
      <c r="F193"/>
      <c r="G193"/>
      <c r="H193"/>
      <c r="I193"/>
      <c r="J193"/>
    </row>
    <row r="194" spans="1:10" s="1" customFormat="1" ht="12.75">
      <c r="A194" s="2"/>
      <c r="B194"/>
      <c r="C194" s="2"/>
      <c r="D194"/>
      <c r="E194"/>
      <c r="F194"/>
      <c r="G194"/>
      <c r="H194"/>
      <c r="I194"/>
      <c r="J194"/>
    </row>
    <row r="195" spans="1:10" s="1" customFormat="1" ht="12.75">
      <c r="A195" s="2"/>
      <c r="B195"/>
      <c r="C195" s="2"/>
      <c r="D195"/>
      <c r="E195"/>
      <c r="F195"/>
      <c r="G195"/>
      <c r="H195"/>
      <c r="I195"/>
      <c r="J195"/>
    </row>
    <row r="196" spans="1:10" s="1" customFormat="1" ht="12.75">
      <c r="A196" s="2"/>
      <c r="B196"/>
      <c r="C196" s="2"/>
      <c r="D196"/>
      <c r="E196"/>
      <c r="F196"/>
      <c r="G196"/>
      <c r="H196"/>
      <c r="I196"/>
      <c r="J196"/>
    </row>
    <row r="197" spans="1:10" s="1" customFormat="1" ht="12.75">
      <c r="A197" s="2"/>
      <c r="B197"/>
      <c r="C197" s="2"/>
      <c r="D197"/>
      <c r="E197"/>
      <c r="F197"/>
      <c r="G197"/>
      <c r="H197"/>
      <c r="I197"/>
      <c r="J197"/>
    </row>
    <row r="198" spans="1:10" s="1" customFormat="1" ht="12.75">
      <c r="A198" s="2"/>
      <c r="B198"/>
      <c r="C198" s="2"/>
      <c r="D198"/>
      <c r="E198"/>
      <c r="F198"/>
      <c r="G198"/>
      <c r="H198"/>
      <c r="I198"/>
      <c r="J198"/>
    </row>
    <row r="199" spans="1:10" s="1" customFormat="1" ht="12.75">
      <c r="A199" s="2"/>
      <c r="B199"/>
      <c r="C199" s="2"/>
      <c r="D199"/>
      <c r="E199"/>
      <c r="F199"/>
      <c r="G199"/>
      <c r="H199"/>
      <c r="I199"/>
      <c r="J199"/>
    </row>
    <row r="200" spans="1:10" s="1" customFormat="1" ht="12.75">
      <c r="A200" s="2"/>
      <c r="B200"/>
      <c r="C200" s="2"/>
      <c r="D200"/>
      <c r="E200"/>
      <c r="F200"/>
      <c r="G200"/>
      <c r="H200"/>
      <c r="I200"/>
      <c r="J200"/>
    </row>
    <row r="201" spans="1:10" s="1" customFormat="1" ht="12.75">
      <c r="A201" s="2"/>
      <c r="B201"/>
      <c r="C201" s="2"/>
      <c r="D201"/>
      <c r="E201"/>
      <c r="F201"/>
      <c r="G201"/>
      <c r="H201"/>
      <c r="I201"/>
      <c r="J201"/>
    </row>
    <row r="202" spans="1:10" s="1" customFormat="1" ht="12.75">
      <c r="A202" s="2"/>
      <c r="B202"/>
      <c r="C202" s="2"/>
      <c r="D202"/>
      <c r="E202"/>
      <c r="F202"/>
      <c r="G202"/>
      <c r="H202"/>
      <c r="I202"/>
      <c r="J202"/>
    </row>
    <row r="203" spans="1:10" s="1" customFormat="1" ht="12.75">
      <c r="A203" s="2"/>
      <c r="B203"/>
      <c r="C203" s="2"/>
      <c r="D203"/>
      <c r="E203"/>
      <c r="F203"/>
      <c r="G203"/>
      <c r="H203"/>
      <c r="I203"/>
      <c r="J203"/>
    </row>
    <row r="204" spans="1:10" s="1" customFormat="1" ht="12.75">
      <c r="A204" s="2"/>
      <c r="B204"/>
      <c r="C204" s="2"/>
      <c r="D204"/>
      <c r="E204"/>
      <c r="F204"/>
      <c r="G204"/>
      <c r="H204"/>
      <c r="I204"/>
      <c r="J204"/>
    </row>
    <row r="205" spans="1:10" s="1" customFormat="1" ht="12.75">
      <c r="A205" s="2"/>
      <c r="B205"/>
      <c r="C205" s="2"/>
      <c r="D205"/>
      <c r="E205"/>
      <c r="F205"/>
      <c r="G205"/>
      <c r="H205"/>
      <c r="I205"/>
      <c r="J205"/>
    </row>
    <row r="206" spans="1:10" s="1" customFormat="1" ht="12.75">
      <c r="A206" s="2"/>
      <c r="B206"/>
      <c r="C206" s="2"/>
      <c r="D206"/>
      <c r="E206"/>
      <c r="F206"/>
      <c r="G206"/>
      <c r="H206"/>
      <c r="I206"/>
      <c r="J206"/>
    </row>
    <row r="207" spans="1:10" s="1" customFormat="1" ht="12.75">
      <c r="A207" s="2"/>
      <c r="B207"/>
      <c r="C207" s="2"/>
      <c r="D207"/>
      <c r="E207"/>
      <c r="F207"/>
      <c r="G207"/>
      <c r="H207"/>
      <c r="I207"/>
      <c r="J207"/>
    </row>
    <row r="208" spans="1:10" s="1" customFormat="1" ht="12.75">
      <c r="A208" s="2"/>
      <c r="B208"/>
      <c r="C208" s="2"/>
      <c r="D208"/>
      <c r="E208"/>
      <c r="F208"/>
      <c r="G208"/>
      <c r="H208"/>
      <c r="I208"/>
      <c r="J208"/>
    </row>
    <row r="209" spans="1:10" s="1" customFormat="1" ht="12.75">
      <c r="A209" s="2"/>
      <c r="B209"/>
      <c r="C209" s="2"/>
      <c r="D209"/>
      <c r="E209"/>
      <c r="F209"/>
      <c r="G209"/>
      <c r="H209"/>
      <c r="I209"/>
      <c r="J209"/>
    </row>
    <row r="210" spans="1:10" s="1" customFormat="1" ht="12.75">
      <c r="A210" s="2"/>
      <c r="B210"/>
      <c r="C210" s="2"/>
      <c r="D210"/>
      <c r="E210"/>
      <c r="F210"/>
      <c r="G210"/>
      <c r="H210"/>
      <c r="I210"/>
      <c r="J210"/>
    </row>
    <row r="211" spans="1:10" s="1" customFormat="1" ht="12.75">
      <c r="A211" s="2"/>
      <c r="B211"/>
      <c r="C211" s="2"/>
      <c r="D211"/>
      <c r="E211"/>
      <c r="F211"/>
      <c r="G211"/>
      <c r="H211"/>
      <c r="I211"/>
      <c r="J211"/>
    </row>
    <row r="212" spans="1:10" s="1" customFormat="1" ht="12.75">
      <c r="A212" s="2"/>
      <c r="B212"/>
      <c r="C212" s="2"/>
      <c r="D212"/>
      <c r="E212"/>
      <c r="F212"/>
      <c r="G212"/>
      <c r="H212"/>
      <c r="I212"/>
      <c r="J212"/>
    </row>
    <row r="213" spans="1:10" s="1" customFormat="1" ht="12.75">
      <c r="A213" s="2"/>
      <c r="B213"/>
      <c r="C213" s="2"/>
      <c r="D213"/>
      <c r="E213"/>
      <c r="F213"/>
      <c r="G213"/>
      <c r="H213"/>
      <c r="I213"/>
      <c r="J213"/>
    </row>
    <row r="214" spans="1:10" s="1" customFormat="1" ht="12.75">
      <c r="A214" s="2"/>
      <c r="B214"/>
      <c r="C214" s="2"/>
      <c r="D214"/>
      <c r="E214"/>
      <c r="F214"/>
      <c r="G214"/>
      <c r="H214"/>
      <c r="I214"/>
      <c r="J214"/>
    </row>
    <row r="215" spans="1:10" s="1" customFormat="1" ht="12.75">
      <c r="A215" s="2"/>
      <c r="B215"/>
      <c r="C215" s="2"/>
      <c r="D215"/>
      <c r="E215"/>
      <c r="F215"/>
      <c r="G215"/>
      <c r="H215"/>
      <c r="I215"/>
      <c r="J215"/>
    </row>
    <row r="216" spans="1:10" s="1" customFormat="1" ht="12.75">
      <c r="A216" s="2"/>
      <c r="B216"/>
      <c r="C216" s="2"/>
      <c r="D216"/>
      <c r="E216"/>
      <c r="F216"/>
      <c r="G216"/>
      <c r="H216"/>
      <c r="I216"/>
      <c r="J216"/>
    </row>
    <row r="217" spans="1:10" s="1" customFormat="1" ht="12.75">
      <c r="A217" s="2"/>
      <c r="B217"/>
      <c r="C217" s="2"/>
      <c r="D217"/>
      <c r="E217"/>
      <c r="F217"/>
      <c r="G217"/>
      <c r="H217"/>
      <c r="I217"/>
      <c r="J217"/>
    </row>
    <row r="218" spans="1:10" s="1" customFormat="1" ht="12.75">
      <c r="A218" s="2"/>
      <c r="B218"/>
      <c r="C218" s="2"/>
      <c r="D218"/>
      <c r="E218"/>
      <c r="F218"/>
      <c r="G218"/>
      <c r="H218"/>
      <c r="I218"/>
      <c r="J218"/>
    </row>
    <row r="219" spans="1:10" s="1" customFormat="1" ht="12.75">
      <c r="A219" s="2"/>
      <c r="B219"/>
      <c r="C219" s="2"/>
      <c r="D219"/>
      <c r="E219"/>
      <c r="F219"/>
      <c r="G219"/>
      <c r="H219"/>
      <c r="I219"/>
      <c r="J219"/>
    </row>
    <row r="220" spans="1:10" s="1" customFormat="1" ht="12.75">
      <c r="A220" s="2"/>
      <c r="B220"/>
      <c r="C220" s="2"/>
      <c r="D220"/>
      <c r="E220"/>
      <c r="F220"/>
      <c r="G220"/>
      <c r="H220"/>
      <c r="I220"/>
      <c r="J220"/>
    </row>
    <row r="221" spans="1:10" s="1" customFormat="1" ht="12.75">
      <c r="A221" s="2"/>
      <c r="B221"/>
      <c r="C221" s="2"/>
      <c r="D221"/>
      <c r="E221"/>
      <c r="F221"/>
      <c r="G221"/>
      <c r="H221"/>
      <c r="I221"/>
      <c r="J221"/>
    </row>
    <row r="222" spans="1:10" s="1" customFormat="1" ht="12.75">
      <c r="A222" s="2"/>
      <c r="B222"/>
      <c r="C222" s="2"/>
      <c r="D222"/>
      <c r="E222"/>
      <c r="F222"/>
      <c r="G222"/>
      <c r="H222"/>
      <c r="I222"/>
      <c r="J222"/>
    </row>
    <row r="223" spans="1:10" s="1" customFormat="1" ht="12.75">
      <c r="A223" s="2"/>
      <c r="B223"/>
      <c r="C223" s="2"/>
      <c r="D223"/>
      <c r="E223"/>
      <c r="F223"/>
      <c r="G223"/>
      <c r="H223"/>
      <c r="I223"/>
      <c r="J223"/>
    </row>
    <row r="224" spans="1:10" s="1" customFormat="1" ht="12.75">
      <c r="A224" s="2"/>
      <c r="B224"/>
      <c r="C224" s="2"/>
      <c r="D224"/>
      <c r="E224"/>
      <c r="F224"/>
      <c r="G224"/>
      <c r="H224"/>
      <c r="I224"/>
      <c r="J224"/>
    </row>
    <row r="225" spans="1:10" s="1" customFormat="1" ht="12.75">
      <c r="A225" s="2"/>
      <c r="B225"/>
      <c r="C225" s="2"/>
      <c r="D225"/>
      <c r="E225"/>
      <c r="F225"/>
      <c r="G225"/>
      <c r="H225"/>
      <c r="I225"/>
      <c r="J225"/>
    </row>
    <row r="226" spans="1:10" s="1" customFormat="1" ht="12.75">
      <c r="A226" s="2"/>
      <c r="B226"/>
      <c r="C226" s="2"/>
      <c r="D226"/>
      <c r="E226"/>
      <c r="F226"/>
      <c r="G226"/>
      <c r="H226"/>
      <c r="I226"/>
      <c r="J226"/>
    </row>
    <row r="227" spans="1:10" s="1" customFormat="1" ht="12.75">
      <c r="A227" s="2"/>
      <c r="B227"/>
      <c r="C227" s="2"/>
      <c r="D227"/>
      <c r="E227"/>
      <c r="F227"/>
      <c r="G227"/>
      <c r="H227"/>
      <c r="I227"/>
      <c r="J227"/>
    </row>
    <row r="228" spans="1:10" s="1" customFormat="1" ht="12.75">
      <c r="A228" s="2"/>
      <c r="B228"/>
      <c r="C228" s="2"/>
      <c r="D228"/>
      <c r="E228"/>
      <c r="F228"/>
      <c r="G228"/>
      <c r="H228"/>
      <c r="I228"/>
      <c r="J228"/>
    </row>
    <row r="229" spans="1:10" s="1" customFormat="1" ht="12.75">
      <c r="A229" s="2"/>
      <c r="B229"/>
      <c r="C229" s="2"/>
      <c r="D229"/>
      <c r="E229"/>
      <c r="F229"/>
      <c r="G229"/>
      <c r="H229"/>
      <c r="I229"/>
      <c r="J229"/>
    </row>
    <row r="230" spans="1:10" s="1" customFormat="1" ht="12.75">
      <c r="A230" s="2"/>
      <c r="B230"/>
      <c r="C230" s="2"/>
      <c r="D230"/>
      <c r="E230"/>
      <c r="F230"/>
      <c r="G230"/>
      <c r="H230"/>
      <c r="I230"/>
      <c r="J230"/>
    </row>
    <row r="231" spans="1:10" s="1" customFormat="1" ht="12.75">
      <c r="A231" s="2"/>
      <c r="B231"/>
      <c r="C231" s="2"/>
      <c r="D231"/>
      <c r="E231"/>
      <c r="F231"/>
      <c r="G231"/>
      <c r="H231"/>
      <c r="I231"/>
      <c r="J231"/>
    </row>
    <row r="232" spans="1:10" s="1" customFormat="1" ht="12.75">
      <c r="A232" s="2"/>
      <c r="B232"/>
      <c r="C232" s="2"/>
      <c r="D232"/>
      <c r="E232"/>
      <c r="F232"/>
      <c r="G232"/>
      <c r="H232"/>
      <c r="I232"/>
      <c r="J232"/>
    </row>
    <row r="233" spans="1:10" s="1" customFormat="1" ht="12.75">
      <c r="A233" s="2"/>
      <c r="B233"/>
      <c r="C233" s="2"/>
      <c r="D233"/>
      <c r="E233"/>
      <c r="F233"/>
      <c r="G233"/>
      <c r="H233"/>
      <c r="I233"/>
      <c r="J233"/>
    </row>
    <row r="234" spans="1:10" s="1" customFormat="1" ht="12.75">
      <c r="A234" s="2"/>
      <c r="B234"/>
      <c r="C234" s="2"/>
      <c r="D234"/>
      <c r="E234"/>
      <c r="F234"/>
      <c r="G234"/>
      <c r="H234"/>
      <c r="I234"/>
      <c r="J234"/>
    </row>
    <row r="235" spans="1:10" s="1" customFormat="1" ht="12.75">
      <c r="A235" s="2"/>
      <c r="B235"/>
      <c r="C235" s="2"/>
      <c r="D235"/>
      <c r="E235"/>
      <c r="F235"/>
      <c r="G235"/>
      <c r="H235"/>
      <c r="I235"/>
      <c r="J235"/>
    </row>
    <row r="236" spans="1:10" s="1" customFormat="1" ht="12.75">
      <c r="A236" s="2"/>
      <c r="B236"/>
      <c r="C236" s="2"/>
      <c r="D236"/>
      <c r="E236"/>
      <c r="F236"/>
      <c r="G236"/>
      <c r="H236"/>
      <c r="I236"/>
      <c r="J236"/>
    </row>
    <row r="237" spans="1:10" s="1" customFormat="1" ht="12.75">
      <c r="A237" s="2"/>
      <c r="B237"/>
      <c r="C237" s="2"/>
      <c r="D237"/>
      <c r="E237"/>
      <c r="F237"/>
      <c r="G237"/>
      <c r="H237"/>
      <c r="I237"/>
      <c r="J237"/>
    </row>
    <row r="238" spans="1:10" s="1" customFormat="1" ht="12.75">
      <c r="A238" s="2"/>
      <c r="B238"/>
      <c r="C238" s="2"/>
      <c r="D238"/>
      <c r="E238"/>
      <c r="F238"/>
      <c r="G238"/>
      <c r="H238"/>
      <c r="I238"/>
      <c r="J238"/>
    </row>
    <row r="239" spans="1:10" s="1" customFormat="1" ht="12.75">
      <c r="A239" s="2"/>
      <c r="B239"/>
      <c r="C239" s="2"/>
      <c r="D239"/>
      <c r="E239"/>
      <c r="F239"/>
      <c r="G239"/>
      <c r="H239"/>
      <c r="I239"/>
      <c r="J239"/>
    </row>
    <row r="240" spans="1:10" s="1" customFormat="1" ht="12.75">
      <c r="A240" s="2"/>
      <c r="B240"/>
      <c r="C240" s="2"/>
      <c r="D240"/>
      <c r="E240"/>
      <c r="F240"/>
      <c r="G240"/>
      <c r="H240"/>
      <c r="I240"/>
      <c r="J240"/>
    </row>
    <row r="241" spans="1:10" s="1" customFormat="1" ht="12.75">
      <c r="A241" s="2"/>
      <c r="B241"/>
      <c r="C241" s="2"/>
      <c r="D241"/>
      <c r="E241"/>
      <c r="F241"/>
      <c r="G241"/>
      <c r="H241"/>
      <c r="I241"/>
      <c r="J241"/>
    </row>
    <row r="242" spans="1:10" s="1" customFormat="1" ht="12.75">
      <c r="A242" s="2"/>
      <c r="B242"/>
      <c r="C242" s="2"/>
      <c r="D242"/>
      <c r="E242"/>
      <c r="F242"/>
      <c r="G242"/>
      <c r="H242"/>
      <c r="I242"/>
      <c r="J242"/>
    </row>
    <row r="243" spans="1:10" s="1" customFormat="1" ht="12.75">
      <c r="A243" s="2"/>
      <c r="B243"/>
      <c r="C243" s="2"/>
      <c r="D243"/>
      <c r="E243"/>
      <c r="F243"/>
      <c r="G243"/>
      <c r="H243"/>
      <c r="I243"/>
      <c r="J243"/>
    </row>
    <row r="244" spans="1:10" s="1" customFormat="1" ht="12.75">
      <c r="A244" s="2"/>
      <c r="B244"/>
      <c r="C244" s="2"/>
      <c r="D244"/>
      <c r="E244"/>
      <c r="F244"/>
      <c r="G244"/>
      <c r="H244"/>
      <c r="I244"/>
      <c r="J244"/>
    </row>
    <row r="245" spans="1:10" s="1" customFormat="1" ht="12.75">
      <c r="A245" s="2"/>
      <c r="B245"/>
      <c r="C245" s="2"/>
      <c r="D245"/>
      <c r="E245"/>
      <c r="F245"/>
      <c r="G245"/>
      <c r="H245"/>
      <c r="I245"/>
      <c r="J245"/>
    </row>
    <row r="246" spans="1:10" s="1" customFormat="1" ht="12.75">
      <c r="A246" s="2"/>
      <c r="B246"/>
      <c r="C246" s="2"/>
      <c r="D246"/>
      <c r="E246"/>
      <c r="F246"/>
      <c r="G246"/>
      <c r="H246"/>
      <c r="I246"/>
      <c r="J246"/>
    </row>
    <row r="247" spans="1:10" s="1" customFormat="1" ht="12.75">
      <c r="A247" s="2"/>
      <c r="B247"/>
      <c r="C247" s="2"/>
      <c r="D247"/>
      <c r="E247"/>
      <c r="F247"/>
      <c r="G247"/>
      <c r="H247"/>
      <c r="I247"/>
      <c r="J247"/>
    </row>
    <row r="248" spans="1:10" s="1" customFormat="1" ht="12.75">
      <c r="A248" s="2"/>
      <c r="B248"/>
      <c r="C248" s="2"/>
      <c r="D248"/>
      <c r="E248"/>
      <c r="F248"/>
      <c r="G248"/>
      <c r="H248"/>
      <c r="I248"/>
      <c r="J248"/>
    </row>
    <row r="249" spans="1:10" s="1" customFormat="1" ht="12.75">
      <c r="A249" s="2"/>
      <c r="B249"/>
      <c r="C249" s="2"/>
      <c r="D249"/>
      <c r="E249"/>
      <c r="F249"/>
      <c r="G249"/>
      <c r="H249"/>
      <c r="I249"/>
      <c r="J249"/>
    </row>
    <row r="250" spans="1:10" s="1" customFormat="1" ht="12.75">
      <c r="A250" s="2"/>
      <c r="B250"/>
      <c r="C250" s="2"/>
      <c r="D250"/>
      <c r="E250"/>
      <c r="F250"/>
      <c r="G250"/>
      <c r="H250"/>
      <c r="I250"/>
      <c r="J250"/>
    </row>
    <row r="251" spans="1:10" s="1" customFormat="1" ht="12.75">
      <c r="A251" s="2"/>
      <c r="B251"/>
      <c r="C251" s="2"/>
      <c r="D251"/>
      <c r="E251"/>
      <c r="F251"/>
      <c r="G251"/>
      <c r="H251"/>
      <c r="I251"/>
      <c r="J251"/>
    </row>
    <row r="252" spans="1:10" s="1" customFormat="1" ht="12.75">
      <c r="A252" s="2"/>
      <c r="B252"/>
      <c r="C252" s="2"/>
      <c r="D252"/>
      <c r="E252"/>
      <c r="F252"/>
      <c r="G252"/>
      <c r="H252"/>
      <c r="I252"/>
      <c r="J252"/>
    </row>
    <row r="253" spans="1:10" s="1" customFormat="1" ht="12.75">
      <c r="A253" s="2"/>
      <c r="B253"/>
      <c r="C253" s="2"/>
      <c r="D253"/>
      <c r="E253"/>
      <c r="F253"/>
      <c r="G253"/>
      <c r="H253"/>
      <c r="I253"/>
      <c r="J253"/>
    </row>
    <row r="254" spans="1:10" s="1" customFormat="1" ht="12.75">
      <c r="A254" s="2"/>
      <c r="B254"/>
      <c r="C254" s="2"/>
      <c r="D254"/>
      <c r="E254"/>
      <c r="F254"/>
      <c r="G254"/>
      <c r="H254"/>
      <c r="I254"/>
      <c r="J254"/>
    </row>
    <row r="255" spans="1:10" s="1" customFormat="1" ht="12.75">
      <c r="A255" s="2"/>
      <c r="B255"/>
      <c r="C255" s="2"/>
      <c r="D255"/>
      <c r="E255"/>
      <c r="F255"/>
      <c r="G255"/>
      <c r="H255"/>
      <c r="I255"/>
      <c r="J255"/>
    </row>
    <row r="256" spans="1:10" s="1" customFormat="1" ht="12.75">
      <c r="A256" s="2"/>
      <c r="B256"/>
      <c r="C256" s="2"/>
      <c r="D256"/>
      <c r="E256"/>
      <c r="F256"/>
      <c r="G256"/>
      <c r="H256"/>
      <c r="I256"/>
      <c r="J256"/>
    </row>
    <row r="257" spans="1:10" s="1" customFormat="1" ht="12.75">
      <c r="A257" s="2"/>
      <c r="B257"/>
      <c r="C257" s="2"/>
      <c r="D257"/>
      <c r="E257"/>
      <c r="F257"/>
      <c r="G257"/>
      <c r="H257"/>
      <c r="I257"/>
      <c r="J257"/>
    </row>
    <row r="258" spans="1:10" s="1" customFormat="1" ht="12.75">
      <c r="A258" s="2"/>
      <c r="B258"/>
      <c r="C258" s="2"/>
      <c r="D258"/>
      <c r="E258"/>
      <c r="F258"/>
      <c r="G258"/>
      <c r="H258"/>
      <c r="I258"/>
      <c r="J258"/>
    </row>
    <row r="259" spans="1:10" s="1" customFormat="1" ht="12.75">
      <c r="A259" s="2"/>
      <c r="B259"/>
      <c r="C259" s="2"/>
      <c r="D259"/>
      <c r="E259"/>
      <c r="F259"/>
      <c r="G259"/>
      <c r="H259"/>
      <c r="I259"/>
      <c r="J259"/>
    </row>
    <row r="260" spans="1:10" s="1" customFormat="1" ht="12.75">
      <c r="A260" s="2"/>
      <c r="B260"/>
      <c r="C260" s="2"/>
      <c r="D260"/>
      <c r="E260"/>
      <c r="F260"/>
      <c r="G260"/>
      <c r="H260"/>
      <c r="I260"/>
      <c r="J260"/>
    </row>
    <row r="261" spans="1:10" s="1" customFormat="1" ht="12.75">
      <c r="A261" s="2"/>
      <c r="B261"/>
      <c r="C261" s="2"/>
      <c r="D261"/>
      <c r="E261"/>
      <c r="F261"/>
      <c r="G261"/>
      <c r="H261"/>
      <c r="I261"/>
      <c r="J261"/>
    </row>
    <row r="262" spans="1:10" s="1" customFormat="1" ht="12.75">
      <c r="A262" s="2"/>
      <c r="B262"/>
      <c r="C262" s="2"/>
      <c r="D262"/>
      <c r="E262"/>
      <c r="F262"/>
      <c r="G262"/>
      <c r="H262"/>
      <c r="I262"/>
      <c r="J262"/>
    </row>
    <row r="263" spans="1:10" s="1" customFormat="1" ht="12.75">
      <c r="A263" s="2"/>
      <c r="B263"/>
      <c r="C263" s="2"/>
      <c r="D263"/>
      <c r="E263"/>
      <c r="F263"/>
      <c r="G263"/>
      <c r="H263"/>
      <c r="I263"/>
      <c r="J263"/>
    </row>
    <row r="264" spans="1:10" s="1" customFormat="1" ht="12.75">
      <c r="A264" s="2"/>
      <c r="B264"/>
      <c r="C264" s="2"/>
      <c r="D264"/>
      <c r="E264"/>
      <c r="F264"/>
      <c r="G264"/>
      <c r="H264"/>
      <c r="I264"/>
      <c r="J264"/>
    </row>
    <row r="265" spans="1:10" s="1" customFormat="1" ht="12.75">
      <c r="A265" s="2"/>
      <c r="B265"/>
      <c r="C265" s="2"/>
      <c r="D265"/>
      <c r="E265"/>
      <c r="F265"/>
      <c r="G265"/>
      <c r="H265"/>
      <c r="I265"/>
      <c r="J265"/>
    </row>
    <row r="266" spans="1:10" s="1" customFormat="1" ht="12.75">
      <c r="A266" s="2"/>
      <c r="B266"/>
      <c r="C266" s="2"/>
      <c r="D266"/>
      <c r="E266"/>
      <c r="F266"/>
      <c r="G266"/>
      <c r="H266"/>
      <c r="I266"/>
      <c r="J266"/>
    </row>
    <row r="267" spans="1:10" s="1" customFormat="1" ht="12.75">
      <c r="A267" s="2"/>
      <c r="B267"/>
      <c r="C267" s="2"/>
      <c r="D267"/>
      <c r="E267"/>
      <c r="F267"/>
      <c r="G267"/>
      <c r="H267"/>
      <c r="I267"/>
      <c r="J267"/>
    </row>
    <row r="268" spans="1:10" s="1" customFormat="1" ht="12.75">
      <c r="A268" s="2"/>
      <c r="B268"/>
      <c r="C268" s="2"/>
      <c r="D268"/>
      <c r="E268"/>
      <c r="F268"/>
      <c r="G268"/>
      <c r="H268"/>
      <c r="I268"/>
      <c r="J268"/>
    </row>
    <row r="269" spans="1:10" s="1" customFormat="1" ht="12.75">
      <c r="A269" s="2"/>
      <c r="B269"/>
      <c r="C269" s="2"/>
      <c r="D269"/>
      <c r="E269"/>
      <c r="F269"/>
      <c r="G269"/>
      <c r="H269"/>
      <c r="I269"/>
      <c r="J269"/>
    </row>
    <row r="270" spans="1:10" s="1" customFormat="1" ht="12.75">
      <c r="A270" s="2"/>
      <c r="B270"/>
      <c r="C270" s="2"/>
      <c r="D270"/>
      <c r="E270"/>
      <c r="F270"/>
      <c r="G270"/>
      <c r="H270"/>
      <c r="I270"/>
      <c r="J270"/>
    </row>
    <row r="271" spans="1:10" s="1" customFormat="1" ht="12.75">
      <c r="A271" s="2"/>
      <c r="B271"/>
      <c r="C271" s="2"/>
      <c r="D271"/>
      <c r="E271"/>
      <c r="F271"/>
      <c r="G271"/>
      <c r="H271"/>
      <c r="I271"/>
      <c r="J271"/>
    </row>
    <row r="272" spans="1:10" s="1" customFormat="1" ht="12.75">
      <c r="A272" s="2"/>
      <c r="B272"/>
      <c r="C272" s="2"/>
      <c r="D272"/>
      <c r="E272"/>
      <c r="F272"/>
      <c r="G272"/>
      <c r="H272"/>
      <c r="I272"/>
      <c r="J272"/>
    </row>
    <row r="273" spans="1:10" s="1" customFormat="1" ht="12.75">
      <c r="A273" s="2"/>
      <c r="B273"/>
      <c r="C273" s="2"/>
      <c r="D273"/>
      <c r="E273"/>
      <c r="F273"/>
      <c r="G273"/>
      <c r="H273"/>
      <c r="I273"/>
      <c r="J273"/>
    </row>
    <row r="274" spans="1:10" s="1" customFormat="1" ht="12.75">
      <c r="A274" s="2"/>
      <c r="B274"/>
      <c r="C274" s="2"/>
      <c r="D274"/>
      <c r="E274"/>
      <c r="F274"/>
      <c r="G274"/>
      <c r="H274"/>
      <c r="I274"/>
      <c r="J274"/>
    </row>
    <row r="275" spans="1:10" s="1" customFormat="1" ht="12.75">
      <c r="A275" s="2"/>
      <c r="B275"/>
      <c r="C275" s="2"/>
      <c r="D275"/>
      <c r="E275"/>
      <c r="F275"/>
      <c r="G275"/>
      <c r="H275"/>
      <c r="I275"/>
      <c r="J275"/>
    </row>
    <row r="276" spans="1:10" s="1" customFormat="1" ht="12.75">
      <c r="A276" s="2"/>
      <c r="B276"/>
      <c r="C276" s="2"/>
      <c r="D276"/>
      <c r="E276"/>
      <c r="F276"/>
      <c r="G276"/>
      <c r="H276"/>
      <c r="I276"/>
      <c r="J276"/>
    </row>
    <row r="277" spans="1:10" s="1" customFormat="1" ht="12.75">
      <c r="A277" s="2"/>
      <c r="B277"/>
      <c r="C277" s="2"/>
      <c r="D277"/>
      <c r="E277"/>
      <c r="F277"/>
      <c r="G277"/>
      <c r="H277"/>
      <c r="I277"/>
      <c r="J277"/>
    </row>
    <row r="278" spans="1:10" s="1" customFormat="1" ht="12.75">
      <c r="A278" s="2"/>
      <c r="B278"/>
      <c r="C278" s="2"/>
      <c r="D278"/>
      <c r="E278"/>
      <c r="F278"/>
      <c r="G278"/>
      <c r="H278"/>
      <c r="I278"/>
      <c r="J278"/>
    </row>
    <row r="279" spans="1:10" s="1" customFormat="1" ht="12.75">
      <c r="A279" s="2"/>
      <c r="B279"/>
      <c r="C279" s="2"/>
      <c r="D279"/>
      <c r="E279"/>
      <c r="F279"/>
      <c r="G279"/>
      <c r="H279"/>
      <c r="I279"/>
      <c r="J279"/>
    </row>
    <row r="280" spans="1:10" s="1" customFormat="1" ht="12.75">
      <c r="A280" s="2"/>
      <c r="B280"/>
      <c r="C280" s="2"/>
      <c r="D280"/>
      <c r="E280"/>
      <c r="F280"/>
      <c r="G280"/>
      <c r="H280"/>
      <c r="I280"/>
      <c r="J280"/>
    </row>
    <row r="281" spans="1:10" s="1" customFormat="1" ht="12.75">
      <c r="A281" s="2"/>
      <c r="B281"/>
      <c r="C281" s="2"/>
      <c r="D281"/>
      <c r="E281"/>
      <c r="F281"/>
      <c r="G281"/>
      <c r="H281"/>
      <c r="I281"/>
      <c r="J281"/>
    </row>
    <row r="282" spans="1:10" s="1" customFormat="1" ht="12.75">
      <c r="A282" s="2"/>
      <c r="B282"/>
      <c r="C282" s="2"/>
      <c r="D282"/>
      <c r="E282"/>
      <c r="F282"/>
      <c r="G282"/>
      <c r="H282"/>
      <c r="I282"/>
      <c r="J282"/>
    </row>
    <row r="283" spans="1:10" s="1" customFormat="1" ht="12.75">
      <c r="A283" s="2"/>
      <c r="B283"/>
      <c r="C283" s="2"/>
      <c r="D283"/>
      <c r="E283"/>
      <c r="F283"/>
      <c r="G283"/>
      <c r="H283"/>
      <c r="I283"/>
      <c r="J283"/>
    </row>
    <row r="284" spans="1:10" s="1" customFormat="1" ht="12.75">
      <c r="A284" s="2"/>
      <c r="B284"/>
      <c r="C284" s="2"/>
      <c r="D284"/>
      <c r="E284"/>
      <c r="F284"/>
      <c r="G284"/>
      <c r="H284"/>
      <c r="I284"/>
      <c r="J284"/>
    </row>
    <row r="285" spans="1:10" s="1" customFormat="1" ht="12.75">
      <c r="A285" s="2"/>
      <c r="B285"/>
      <c r="C285" s="2"/>
      <c r="D285"/>
      <c r="E285"/>
      <c r="F285"/>
      <c r="G285"/>
      <c r="H285"/>
      <c r="I285"/>
      <c r="J285"/>
    </row>
    <row r="286" spans="1:10" s="1" customFormat="1" ht="12.75">
      <c r="A286" s="2"/>
      <c r="B286"/>
      <c r="C286" s="2"/>
      <c r="D286"/>
      <c r="E286"/>
      <c r="F286"/>
      <c r="G286"/>
      <c r="H286"/>
      <c r="I286"/>
      <c r="J286"/>
    </row>
    <row r="287" spans="1:10" s="1" customFormat="1" ht="12.75">
      <c r="A287" s="2"/>
      <c r="B287"/>
      <c r="C287" s="2"/>
      <c r="D287"/>
      <c r="E287"/>
      <c r="F287"/>
      <c r="G287"/>
      <c r="H287"/>
      <c r="I287"/>
      <c r="J287"/>
    </row>
    <row r="288" spans="1:10" s="1" customFormat="1" ht="12.75">
      <c r="A288" s="2"/>
      <c r="B288"/>
      <c r="C288" s="2"/>
      <c r="D288"/>
      <c r="E288"/>
      <c r="F288"/>
      <c r="G288"/>
      <c r="H288"/>
      <c r="I288"/>
      <c r="J288"/>
    </row>
    <row r="289" spans="1:10" s="1" customFormat="1" ht="12.75">
      <c r="A289" s="2"/>
      <c r="B289"/>
      <c r="C289" s="2"/>
      <c r="D289"/>
      <c r="E289"/>
      <c r="F289"/>
      <c r="G289"/>
      <c r="H289"/>
      <c r="I289"/>
      <c r="J289"/>
    </row>
    <row r="290" spans="1:10" s="1" customFormat="1" ht="12.75">
      <c r="A290" s="2"/>
      <c r="B290"/>
      <c r="C290" s="2"/>
      <c r="D290"/>
      <c r="E290"/>
      <c r="F290"/>
      <c r="G290"/>
      <c r="H290"/>
      <c r="I290"/>
      <c r="J290"/>
    </row>
    <row r="291" spans="1:10" s="1" customFormat="1" ht="12.75">
      <c r="A291" s="2"/>
      <c r="B291"/>
      <c r="C291" s="2"/>
      <c r="D291"/>
      <c r="E291"/>
      <c r="F291"/>
      <c r="G291"/>
      <c r="H291"/>
      <c r="I291"/>
      <c r="J291"/>
    </row>
    <row r="292" spans="1:10" s="1" customFormat="1" ht="12.75">
      <c r="A292" s="2"/>
      <c r="B292"/>
      <c r="C292" s="2"/>
      <c r="D292"/>
      <c r="E292"/>
      <c r="F292"/>
      <c r="G292"/>
      <c r="H292"/>
      <c r="I292"/>
      <c r="J292"/>
    </row>
    <row r="293" spans="1:10" s="1" customFormat="1" ht="12.75">
      <c r="A293" s="2"/>
      <c r="B293"/>
      <c r="C293" s="2"/>
      <c r="D293"/>
      <c r="E293"/>
      <c r="F293"/>
      <c r="G293"/>
      <c r="H293"/>
      <c r="I293"/>
      <c r="J293"/>
    </row>
    <row r="294" spans="1:10" s="1" customFormat="1" ht="12.75">
      <c r="A294" s="2"/>
      <c r="B294"/>
      <c r="C294" s="2"/>
      <c r="D294"/>
      <c r="E294"/>
      <c r="F294"/>
      <c r="G294"/>
      <c r="H294"/>
      <c r="I294"/>
      <c r="J294"/>
    </row>
    <row r="295" spans="1:10" s="1" customFormat="1" ht="12.75">
      <c r="A295" s="2"/>
      <c r="B295"/>
      <c r="C295" s="2"/>
      <c r="D295"/>
      <c r="E295"/>
      <c r="F295"/>
      <c r="G295"/>
      <c r="H295"/>
      <c r="I295"/>
      <c r="J295"/>
    </row>
    <row r="296" spans="1:10" s="1" customFormat="1" ht="12.75">
      <c r="A296" s="2"/>
      <c r="B296"/>
      <c r="C296" s="2"/>
      <c r="D296"/>
      <c r="E296"/>
      <c r="F296"/>
      <c r="G296"/>
      <c r="H296"/>
      <c r="I296"/>
      <c r="J296"/>
    </row>
    <row r="297" spans="1:10" s="1" customFormat="1" ht="12.75">
      <c r="A297" s="2"/>
      <c r="B297"/>
      <c r="C297" s="2"/>
      <c r="D297"/>
      <c r="E297"/>
      <c r="F297"/>
      <c r="G297"/>
      <c r="H297"/>
      <c r="I297"/>
      <c r="J297"/>
    </row>
    <row r="298" spans="1:10" s="1" customFormat="1" ht="12.75">
      <c r="A298" s="2"/>
      <c r="B298"/>
      <c r="C298" s="2"/>
      <c r="D298"/>
      <c r="E298"/>
      <c r="F298"/>
      <c r="G298"/>
      <c r="H298"/>
      <c r="I298"/>
      <c r="J298"/>
    </row>
    <row r="299" spans="1:10" s="1" customFormat="1" ht="12.75">
      <c r="A299" s="2"/>
      <c r="B299"/>
      <c r="C299" s="2"/>
      <c r="D299"/>
      <c r="E299"/>
      <c r="F299"/>
      <c r="G299"/>
      <c r="H299"/>
      <c r="I299"/>
      <c r="J299"/>
    </row>
    <row r="300" spans="1:10" s="1" customFormat="1" ht="12.75">
      <c r="A300" s="2"/>
      <c r="B300"/>
      <c r="C300" s="2"/>
      <c r="D300"/>
      <c r="E300"/>
      <c r="F300"/>
      <c r="G300"/>
      <c r="H300"/>
      <c r="I300"/>
      <c r="J300"/>
    </row>
    <row r="301" spans="1:10" s="1" customFormat="1" ht="12.75">
      <c r="A301" s="2"/>
      <c r="B301"/>
      <c r="C301" s="2"/>
      <c r="D301"/>
      <c r="E301"/>
      <c r="F301"/>
      <c r="G301"/>
      <c r="H301"/>
      <c r="I301"/>
      <c r="J301"/>
    </row>
    <row r="302" spans="1:10" s="1" customFormat="1" ht="12.75">
      <c r="A302" s="2"/>
      <c r="B302"/>
      <c r="C302" s="2"/>
      <c r="D302"/>
      <c r="E302"/>
      <c r="F302"/>
      <c r="G302"/>
      <c r="H302"/>
      <c r="I302"/>
      <c r="J302"/>
    </row>
    <row r="303" spans="1:10" s="1" customFormat="1" ht="12.75">
      <c r="A303" s="2"/>
      <c r="B303"/>
      <c r="C303" s="2"/>
      <c r="D303"/>
      <c r="E303"/>
      <c r="F303"/>
      <c r="G303"/>
      <c r="H303"/>
      <c r="I303"/>
      <c r="J303"/>
    </row>
    <row r="304" spans="1:10" s="1" customFormat="1" ht="12.75">
      <c r="A304" s="2"/>
      <c r="B304"/>
      <c r="C304" s="2"/>
      <c r="D304"/>
      <c r="E304"/>
      <c r="F304"/>
      <c r="G304"/>
      <c r="H304"/>
      <c r="I304"/>
      <c r="J304"/>
    </row>
    <row r="305" spans="1:10" s="1" customFormat="1" ht="12.75">
      <c r="A305" s="2"/>
      <c r="B305"/>
      <c r="C305" s="2"/>
      <c r="D305"/>
      <c r="E305"/>
      <c r="F305"/>
      <c r="G305"/>
      <c r="H305"/>
      <c r="I305"/>
      <c r="J305"/>
    </row>
    <row r="306" spans="1:10" s="1" customFormat="1" ht="12.75">
      <c r="A306" s="2"/>
      <c r="B306"/>
      <c r="C306" s="2"/>
      <c r="D306"/>
      <c r="E306"/>
      <c r="F306"/>
      <c r="G306"/>
      <c r="H306"/>
      <c r="I306"/>
      <c r="J306"/>
    </row>
    <row r="307" spans="1:10" s="1" customFormat="1" ht="12.75">
      <c r="A307" s="2"/>
      <c r="B307"/>
      <c r="C307" s="2"/>
      <c r="D307"/>
      <c r="E307"/>
      <c r="F307"/>
      <c r="G307"/>
      <c r="H307"/>
      <c r="I307"/>
      <c r="J307"/>
    </row>
    <row r="308" spans="1:10" s="1" customFormat="1" ht="12.75">
      <c r="A308" s="2"/>
      <c r="B308"/>
      <c r="C308" s="2"/>
      <c r="D308"/>
      <c r="E308"/>
      <c r="F308"/>
      <c r="G308"/>
      <c r="H308"/>
      <c r="I308"/>
      <c r="J308"/>
    </row>
    <row r="309" spans="1:10" s="1" customFormat="1" ht="12.75">
      <c r="A309" s="2"/>
      <c r="B309"/>
      <c r="C309" s="2"/>
      <c r="D309"/>
      <c r="E309"/>
      <c r="F309"/>
      <c r="G309"/>
      <c r="H309"/>
      <c r="I309"/>
      <c r="J309"/>
    </row>
    <row r="310" spans="1:10" s="1" customFormat="1" ht="12.75">
      <c r="A310" s="2"/>
      <c r="B310"/>
      <c r="C310" s="2"/>
      <c r="D310"/>
      <c r="E310"/>
      <c r="F310"/>
      <c r="G310"/>
      <c r="H310"/>
      <c r="I310"/>
      <c r="J310"/>
    </row>
    <row r="311" spans="1:10" s="1" customFormat="1" ht="12.75">
      <c r="A311" s="2"/>
      <c r="B311"/>
      <c r="C311" s="2"/>
      <c r="D311"/>
      <c r="E311"/>
      <c r="F311"/>
      <c r="G311"/>
      <c r="H311"/>
      <c r="I311"/>
      <c r="J311"/>
    </row>
    <row r="312" spans="1:10" s="1" customFormat="1" ht="12.75">
      <c r="A312" s="2"/>
      <c r="B312"/>
      <c r="C312" s="2"/>
      <c r="D312"/>
      <c r="E312"/>
      <c r="F312"/>
      <c r="G312"/>
      <c r="H312"/>
      <c r="I312"/>
      <c r="J312"/>
    </row>
    <row r="313" spans="1:10" s="1" customFormat="1" ht="12.75">
      <c r="A313" s="2"/>
      <c r="B313"/>
      <c r="C313" s="2"/>
      <c r="D313"/>
      <c r="E313"/>
      <c r="F313"/>
      <c r="G313"/>
      <c r="H313"/>
      <c r="I313"/>
      <c r="J313"/>
    </row>
    <row r="314" spans="1:10" s="1" customFormat="1" ht="12.75">
      <c r="A314" s="2"/>
      <c r="B314"/>
      <c r="C314" s="2"/>
      <c r="D314"/>
      <c r="E314"/>
      <c r="F314"/>
      <c r="G314"/>
      <c r="H314"/>
      <c r="I314"/>
      <c r="J314"/>
    </row>
    <row r="315" spans="1:10" s="1" customFormat="1" ht="12.75">
      <c r="A315" s="2"/>
      <c r="B315"/>
      <c r="C315" s="2"/>
      <c r="D315"/>
      <c r="E315"/>
      <c r="F315"/>
      <c r="G315"/>
      <c r="H315"/>
      <c r="I315"/>
      <c r="J315"/>
    </row>
    <row r="316" spans="1:10" s="1" customFormat="1" ht="12.75">
      <c r="A316" s="2"/>
      <c r="B316"/>
      <c r="C316" s="2"/>
      <c r="D316"/>
      <c r="E316"/>
      <c r="F316"/>
      <c r="G316"/>
      <c r="H316"/>
      <c r="I316"/>
      <c r="J316"/>
    </row>
    <row r="317" spans="1:10" s="1" customFormat="1" ht="12.75">
      <c r="A317" s="2"/>
      <c r="B317"/>
      <c r="C317" s="2"/>
      <c r="D317"/>
      <c r="E317"/>
      <c r="F317"/>
      <c r="G317"/>
      <c r="H317"/>
      <c r="I317"/>
      <c r="J317"/>
    </row>
    <row r="318" spans="1:10" s="1" customFormat="1" ht="12.75">
      <c r="A318" s="2"/>
      <c r="B318"/>
      <c r="C318" s="2"/>
      <c r="D318"/>
      <c r="E318"/>
      <c r="F318"/>
      <c r="G318"/>
      <c r="H318"/>
      <c r="I318"/>
      <c r="J318"/>
    </row>
    <row r="319" spans="1:10" s="1" customFormat="1" ht="12.75">
      <c r="A319" s="2"/>
      <c r="B319"/>
      <c r="C319" s="2"/>
      <c r="D319"/>
      <c r="E319"/>
      <c r="F319"/>
      <c r="G319"/>
      <c r="H319"/>
      <c r="I319"/>
      <c r="J319"/>
    </row>
    <row r="320" spans="1:10" s="1" customFormat="1" ht="12.75">
      <c r="A320" s="2"/>
      <c r="B320"/>
      <c r="C320" s="2"/>
      <c r="D320"/>
      <c r="E320"/>
      <c r="F320"/>
      <c r="G320"/>
      <c r="H320"/>
      <c r="I320"/>
      <c r="J320"/>
    </row>
    <row r="321" spans="1:10" s="1" customFormat="1" ht="12.75">
      <c r="A321" s="2"/>
      <c r="B321"/>
      <c r="C321" s="2"/>
      <c r="D321"/>
      <c r="E321"/>
      <c r="F321"/>
      <c r="G321"/>
      <c r="H321"/>
      <c r="I321"/>
      <c r="J321"/>
    </row>
    <row r="322" spans="1:10" s="1" customFormat="1" ht="12.75">
      <c r="A322" s="2"/>
      <c r="B322"/>
      <c r="C322" s="2"/>
      <c r="D322"/>
      <c r="E322"/>
      <c r="F322"/>
      <c r="G322"/>
      <c r="H322"/>
      <c r="I322"/>
      <c r="J322"/>
    </row>
    <row r="323" spans="1:10" s="1" customFormat="1" ht="12.75">
      <c r="A323" s="2"/>
      <c r="B323"/>
      <c r="C323" s="2"/>
      <c r="D323"/>
      <c r="E323"/>
      <c r="F323"/>
      <c r="G323"/>
      <c r="H323"/>
      <c r="I323"/>
      <c r="J323"/>
    </row>
    <row r="324" spans="1:10" s="1" customFormat="1" ht="12.75">
      <c r="A324" s="2"/>
      <c r="B324"/>
      <c r="C324" s="2"/>
      <c r="D324"/>
      <c r="E324"/>
      <c r="F324"/>
      <c r="G324"/>
      <c r="H324"/>
      <c r="I324"/>
      <c r="J324"/>
    </row>
    <row r="325" spans="1:10" s="1" customFormat="1" ht="12.75">
      <c r="A325" s="2"/>
      <c r="B325"/>
      <c r="C325" s="2"/>
      <c r="D325"/>
      <c r="E325"/>
      <c r="F325"/>
      <c r="G325"/>
      <c r="H325"/>
      <c r="I325"/>
      <c r="J325"/>
    </row>
    <row r="326" spans="1:10" s="1" customFormat="1" ht="12.75">
      <c r="A326" s="2"/>
      <c r="B326"/>
      <c r="C326" s="2"/>
      <c r="D326"/>
      <c r="E326"/>
      <c r="F326"/>
      <c r="G326"/>
      <c r="H326"/>
      <c r="I326"/>
      <c r="J326"/>
    </row>
    <row r="327" spans="1:10" s="1" customFormat="1" ht="12.75">
      <c r="A327" s="2"/>
      <c r="B327"/>
      <c r="C327" s="2"/>
      <c r="D327"/>
      <c r="E327"/>
      <c r="F327"/>
      <c r="G327"/>
      <c r="H327"/>
      <c r="I327"/>
      <c r="J327"/>
    </row>
    <row r="328" spans="1:10" s="1" customFormat="1" ht="12.75">
      <c r="A328" s="2"/>
      <c r="B328"/>
      <c r="C328" s="2"/>
      <c r="D328"/>
      <c r="E328"/>
      <c r="F328"/>
      <c r="G328"/>
      <c r="H328"/>
      <c r="I328"/>
      <c r="J328"/>
    </row>
    <row r="329" spans="1:10" s="1" customFormat="1" ht="12.75">
      <c r="A329" s="2"/>
      <c r="B329"/>
      <c r="C329" s="2"/>
      <c r="D329"/>
      <c r="E329"/>
      <c r="F329"/>
      <c r="G329"/>
      <c r="H329"/>
      <c r="I329"/>
      <c r="J329"/>
    </row>
    <row r="330" spans="1:10" s="1" customFormat="1" ht="12.75">
      <c r="A330" s="2"/>
      <c r="B330"/>
      <c r="C330" s="2"/>
      <c r="D330"/>
      <c r="E330"/>
      <c r="F330"/>
      <c r="G330"/>
      <c r="H330"/>
      <c r="I330"/>
      <c r="J330"/>
    </row>
    <row r="331" spans="1:10" s="1" customFormat="1" ht="12.75">
      <c r="A331" s="2"/>
      <c r="B331"/>
      <c r="C331" s="2"/>
      <c r="D331"/>
      <c r="E331"/>
      <c r="F331"/>
      <c r="G331"/>
      <c r="H331"/>
      <c r="I331"/>
      <c r="J331"/>
    </row>
    <row r="332" spans="1:10" s="1" customFormat="1" ht="12.75">
      <c r="A332" s="2"/>
      <c r="B332"/>
      <c r="C332" s="2"/>
      <c r="D332"/>
      <c r="E332"/>
      <c r="F332"/>
      <c r="G332"/>
      <c r="H332"/>
      <c r="I332"/>
      <c r="J332"/>
    </row>
    <row r="333" spans="1:10" s="1" customFormat="1" ht="12.75">
      <c r="A333" s="2"/>
      <c r="B333"/>
      <c r="C333" s="2"/>
      <c r="D333"/>
      <c r="E333"/>
      <c r="F333"/>
      <c r="G333"/>
      <c r="H333"/>
      <c r="I333"/>
      <c r="J333"/>
    </row>
    <row r="334" spans="1:10" s="1" customFormat="1" ht="12.75">
      <c r="A334" s="2"/>
      <c r="B334"/>
      <c r="C334" s="2"/>
      <c r="D334"/>
      <c r="E334"/>
      <c r="F334"/>
      <c r="G334"/>
      <c r="H334"/>
      <c r="I334"/>
      <c r="J334"/>
    </row>
    <row r="335" spans="1:10" s="1" customFormat="1" ht="12.75">
      <c r="A335" s="2"/>
      <c r="B335"/>
      <c r="C335" s="2"/>
      <c r="D335"/>
      <c r="E335"/>
      <c r="F335"/>
      <c r="G335"/>
      <c r="H335"/>
      <c r="I335"/>
      <c r="J335"/>
    </row>
    <row r="336" spans="1:10" s="1" customFormat="1" ht="12.75">
      <c r="A336" s="2"/>
      <c r="B336"/>
      <c r="C336" s="2"/>
      <c r="D336"/>
      <c r="E336"/>
      <c r="F336"/>
      <c r="G336"/>
      <c r="H336"/>
      <c r="I336"/>
      <c r="J336"/>
    </row>
    <row r="337" spans="1:10" s="1" customFormat="1" ht="12.75">
      <c r="A337" s="2"/>
      <c r="B337"/>
      <c r="C337" s="2"/>
      <c r="D337"/>
      <c r="E337"/>
      <c r="F337"/>
      <c r="G337"/>
      <c r="H337"/>
      <c r="I337"/>
      <c r="J337"/>
    </row>
    <row r="338" spans="1:10" s="1" customFormat="1" ht="12.75">
      <c r="A338" s="2"/>
      <c r="B338"/>
      <c r="C338" s="2"/>
      <c r="D338"/>
      <c r="E338"/>
      <c r="F338"/>
      <c r="G338"/>
      <c r="H338"/>
      <c r="I338"/>
      <c r="J338"/>
    </row>
    <row r="339" spans="1:10" s="1" customFormat="1" ht="12.75">
      <c r="A339" s="2"/>
      <c r="B339"/>
      <c r="C339" s="2"/>
      <c r="D339"/>
      <c r="E339"/>
      <c r="F339"/>
      <c r="G339"/>
      <c r="H339"/>
      <c r="I339"/>
      <c r="J339"/>
    </row>
    <row r="340" spans="1:10" s="1" customFormat="1" ht="12.75">
      <c r="A340" s="2"/>
      <c r="B340"/>
      <c r="C340" s="2"/>
      <c r="D340"/>
      <c r="E340"/>
      <c r="F340"/>
      <c r="G340"/>
      <c r="H340"/>
      <c r="I340"/>
      <c r="J340"/>
    </row>
    <row r="341" spans="1:10" s="1" customFormat="1" ht="12.75">
      <c r="A341" s="2"/>
      <c r="B341"/>
      <c r="C341" s="2"/>
      <c r="D341"/>
      <c r="E341"/>
      <c r="F341"/>
      <c r="G341"/>
      <c r="H341"/>
      <c r="I341"/>
      <c r="J341"/>
    </row>
    <row r="342" spans="1:10" s="1" customFormat="1" ht="12.75">
      <c r="A342" s="2"/>
      <c r="B342"/>
      <c r="C342" s="2"/>
      <c r="D342"/>
      <c r="E342"/>
      <c r="F342"/>
      <c r="G342"/>
      <c r="H342"/>
      <c r="I342"/>
      <c r="J342"/>
    </row>
    <row r="343" spans="1:10" s="1" customFormat="1" ht="12.75">
      <c r="A343" s="2"/>
      <c r="B343"/>
      <c r="C343" s="2"/>
      <c r="D343"/>
      <c r="E343"/>
      <c r="F343"/>
      <c r="G343"/>
      <c r="H343"/>
      <c r="I343"/>
      <c r="J343"/>
    </row>
    <row r="344" spans="1:10" s="1" customFormat="1" ht="12.75">
      <c r="A344" s="2"/>
      <c r="B344"/>
      <c r="C344" s="2"/>
      <c r="D344"/>
      <c r="E344"/>
      <c r="F344"/>
      <c r="G344"/>
      <c r="H344"/>
      <c r="I344"/>
      <c r="J344"/>
    </row>
    <row r="345" spans="1:10" s="1" customFormat="1" ht="12.75">
      <c r="A345" s="2"/>
      <c r="B345"/>
      <c r="C345" s="2"/>
      <c r="D345"/>
      <c r="E345"/>
      <c r="F345"/>
      <c r="G345"/>
      <c r="H345"/>
      <c r="I345"/>
      <c r="J345"/>
    </row>
    <row r="346" spans="1:10" s="1" customFormat="1" ht="12.75">
      <c r="A346" s="2"/>
      <c r="B346"/>
      <c r="C346" s="2"/>
      <c r="D346"/>
      <c r="E346"/>
      <c r="F346"/>
      <c r="G346"/>
      <c r="H346"/>
      <c r="I346"/>
      <c r="J346"/>
    </row>
    <row r="347" spans="1:10" s="1" customFormat="1" ht="12.75">
      <c r="A347" s="2"/>
      <c r="B347"/>
      <c r="C347" s="2"/>
      <c r="D347"/>
      <c r="E347"/>
      <c r="F347"/>
      <c r="G347"/>
      <c r="H347"/>
      <c r="I347"/>
      <c r="J347"/>
    </row>
    <row r="348" spans="1:10" s="1" customFormat="1" ht="12.75">
      <c r="A348" s="2"/>
      <c r="B348"/>
      <c r="C348" s="2"/>
      <c r="D348"/>
      <c r="E348"/>
      <c r="F348"/>
      <c r="G348"/>
      <c r="H348"/>
      <c r="I348"/>
      <c r="J348"/>
    </row>
    <row r="349" spans="1:10" s="1" customFormat="1" ht="12.75">
      <c r="A349" s="2"/>
      <c r="B349"/>
      <c r="C349" s="2"/>
      <c r="D349"/>
      <c r="E349"/>
      <c r="F349"/>
      <c r="G349"/>
      <c r="H349"/>
      <c r="I349"/>
      <c r="J349"/>
    </row>
    <row r="350" spans="1:10" s="1" customFormat="1" ht="12.75">
      <c r="A350" s="2"/>
      <c r="B350"/>
      <c r="C350" s="2"/>
      <c r="D350"/>
      <c r="E350"/>
      <c r="F350"/>
      <c r="G350"/>
      <c r="H350"/>
      <c r="I350"/>
      <c r="J350"/>
    </row>
    <row r="351" spans="1:10" s="1" customFormat="1" ht="12.75">
      <c r="A351" s="2"/>
      <c r="B351"/>
      <c r="C351" s="2"/>
      <c r="D351"/>
      <c r="E351"/>
      <c r="F351"/>
      <c r="G351"/>
      <c r="H351"/>
      <c r="I351"/>
      <c r="J351"/>
    </row>
    <row r="352" spans="1:10" s="1" customFormat="1" ht="12.75">
      <c r="A352" s="2"/>
      <c r="B352"/>
      <c r="C352" s="2"/>
      <c r="D352"/>
      <c r="E352"/>
      <c r="F352"/>
      <c r="G352"/>
      <c r="H352"/>
      <c r="I352"/>
      <c r="J352"/>
    </row>
    <row r="353" spans="1:10" s="1" customFormat="1" ht="12.75">
      <c r="A353" s="2"/>
      <c r="B353"/>
      <c r="C353" s="2"/>
      <c r="D353"/>
      <c r="E353"/>
      <c r="F353"/>
      <c r="G353"/>
      <c r="H353"/>
      <c r="I353"/>
      <c r="J353"/>
    </row>
    <row r="354" spans="1:10" s="1" customFormat="1" ht="12.75">
      <c r="A354" s="2"/>
      <c r="B354"/>
      <c r="C354" s="2"/>
      <c r="D354"/>
      <c r="E354"/>
      <c r="F354"/>
      <c r="G354"/>
      <c r="H354"/>
      <c r="I354"/>
      <c r="J354"/>
    </row>
    <row r="355" spans="1:10" s="1" customFormat="1" ht="12.75">
      <c r="A355" s="2"/>
      <c r="B355"/>
      <c r="C355" s="2"/>
      <c r="D355"/>
      <c r="E355"/>
      <c r="F355"/>
      <c r="G355"/>
      <c r="H355"/>
      <c r="I355"/>
      <c r="J355"/>
    </row>
    <row r="356" spans="1:10" s="1" customFormat="1" ht="12.75">
      <c r="A356" s="2"/>
      <c r="B356"/>
      <c r="C356" s="2"/>
      <c r="D356"/>
      <c r="E356"/>
      <c r="F356"/>
      <c r="G356"/>
      <c r="H356"/>
      <c r="I356"/>
      <c r="J356"/>
    </row>
    <row r="357" spans="1:10" s="1" customFormat="1" ht="12.75">
      <c r="A357" s="2"/>
      <c r="B357"/>
      <c r="C357" s="2"/>
      <c r="D357"/>
      <c r="E357"/>
      <c r="F357"/>
      <c r="G357"/>
      <c r="H357"/>
      <c r="I357"/>
      <c r="J357"/>
    </row>
    <row r="358" spans="1:10" s="1" customFormat="1" ht="12.75">
      <c r="A358" s="2"/>
      <c r="B358"/>
      <c r="C358" s="2"/>
      <c r="D358"/>
      <c r="E358"/>
      <c r="F358"/>
      <c r="G358"/>
      <c r="H358"/>
      <c r="I358"/>
      <c r="J358"/>
    </row>
    <row r="359" spans="1:10" s="1" customFormat="1" ht="12.75">
      <c r="A359" s="2"/>
      <c r="B359"/>
      <c r="C359" s="2"/>
      <c r="D359"/>
      <c r="E359"/>
      <c r="F359"/>
      <c r="G359"/>
      <c r="H359"/>
      <c r="I359"/>
      <c r="J359"/>
    </row>
    <row r="360" spans="1:10" s="1" customFormat="1" ht="12.75">
      <c r="A360" s="2"/>
      <c r="B360"/>
      <c r="C360" s="2"/>
      <c r="D360"/>
      <c r="E360"/>
      <c r="F360"/>
      <c r="G360"/>
      <c r="H360"/>
      <c r="I360"/>
      <c r="J360"/>
    </row>
    <row r="361" spans="1:10" s="1" customFormat="1" ht="12.75">
      <c r="A361" s="2"/>
      <c r="B361"/>
      <c r="C361" s="2"/>
      <c r="D361"/>
      <c r="E361"/>
      <c r="F361"/>
      <c r="G361"/>
      <c r="H361"/>
      <c r="I361"/>
      <c r="J361"/>
    </row>
    <row r="362" spans="1:10" s="1" customFormat="1" ht="12.75">
      <c r="A362" s="2"/>
      <c r="B362"/>
      <c r="C362" s="2"/>
      <c r="D362"/>
      <c r="E362"/>
      <c r="F362"/>
      <c r="G362"/>
      <c r="H362"/>
      <c r="I362"/>
      <c r="J362"/>
    </row>
    <row r="363" spans="1:10" s="1" customFormat="1" ht="12.75">
      <c r="A363" s="2"/>
      <c r="B363"/>
      <c r="C363" s="2"/>
      <c r="D363"/>
      <c r="E363"/>
      <c r="F363"/>
      <c r="G363"/>
      <c r="H363"/>
      <c r="I363"/>
      <c r="J363"/>
    </row>
    <row r="364" spans="1:10" s="1" customFormat="1" ht="12.75">
      <c r="A364" s="2"/>
      <c r="B364"/>
      <c r="C364" s="2"/>
      <c r="D364"/>
      <c r="E364"/>
      <c r="F364"/>
      <c r="G364"/>
      <c r="H364"/>
      <c r="I364"/>
      <c r="J364"/>
    </row>
    <row r="365" spans="1:10" s="1" customFormat="1" ht="12.75">
      <c r="A365" s="2"/>
      <c r="B365"/>
      <c r="C365" s="2"/>
      <c r="D365"/>
      <c r="E365"/>
      <c r="F365"/>
      <c r="G365"/>
      <c r="H365"/>
      <c r="I365"/>
      <c r="J365"/>
    </row>
    <row r="366" spans="1:10" s="1" customFormat="1" ht="12.75">
      <c r="A366" s="2"/>
      <c r="B366"/>
      <c r="C366" s="2"/>
      <c r="D366"/>
      <c r="E366"/>
      <c r="F366"/>
      <c r="G366"/>
      <c r="H366"/>
      <c r="I366"/>
      <c r="J366"/>
    </row>
    <row r="367" spans="1:10" s="1" customFormat="1" ht="12.75">
      <c r="A367" s="2"/>
      <c r="B367"/>
      <c r="C367" s="2"/>
      <c r="D367"/>
      <c r="E367"/>
      <c r="F367"/>
      <c r="G367"/>
      <c r="H367"/>
      <c r="I367"/>
      <c r="J367"/>
    </row>
    <row r="368" spans="1:10" s="1" customFormat="1" ht="12.75">
      <c r="A368" s="2"/>
      <c r="B368"/>
      <c r="C368" s="2"/>
      <c r="D368"/>
      <c r="E368"/>
      <c r="F368"/>
      <c r="G368"/>
      <c r="H368"/>
      <c r="I368"/>
      <c r="J368"/>
    </row>
    <row r="369" spans="1:10" s="1" customFormat="1" ht="12.75">
      <c r="A369" s="2"/>
      <c r="B369"/>
      <c r="C369" s="2"/>
      <c r="D369"/>
      <c r="E369"/>
      <c r="F369"/>
      <c r="G369"/>
      <c r="H369"/>
      <c r="I369"/>
      <c r="J369"/>
    </row>
    <row r="370" spans="1:10" s="1" customFormat="1" ht="12.75">
      <c r="A370" s="2"/>
      <c r="B370"/>
      <c r="C370" s="2"/>
      <c r="D370"/>
      <c r="E370"/>
      <c r="F370"/>
      <c r="G370"/>
      <c r="H370"/>
      <c r="I370"/>
      <c r="J370"/>
    </row>
    <row r="371" spans="1:10" s="1" customFormat="1" ht="12.75">
      <c r="A371" s="2"/>
      <c r="B371"/>
      <c r="C371" s="2"/>
      <c r="D371"/>
      <c r="E371"/>
      <c r="F371"/>
      <c r="G371"/>
      <c r="H371"/>
      <c r="I371"/>
      <c r="J371"/>
    </row>
    <row r="372" spans="1:10" s="1" customFormat="1" ht="12.75">
      <c r="A372" s="2"/>
      <c r="B372"/>
      <c r="C372" s="2"/>
      <c r="D372"/>
      <c r="E372"/>
      <c r="F372"/>
      <c r="G372"/>
      <c r="H372"/>
      <c r="I372"/>
      <c r="J372"/>
    </row>
    <row r="373" spans="1:10" s="1" customFormat="1" ht="12.75">
      <c r="A373" s="2"/>
      <c r="B373"/>
      <c r="C373" s="2"/>
      <c r="D373"/>
      <c r="E373"/>
      <c r="F373"/>
      <c r="G373"/>
      <c r="H373"/>
      <c r="I373"/>
      <c r="J373"/>
    </row>
    <row r="374" spans="1:10" s="1" customFormat="1" ht="12.75">
      <c r="A374" s="2"/>
      <c r="B374"/>
      <c r="C374" s="2"/>
      <c r="D374"/>
      <c r="E374"/>
      <c r="F374"/>
      <c r="G374"/>
      <c r="H374"/>
      <c r="I374"/>
      <c r="J374"/>
    </row>
    <row r="375" spans="1:10" s="1" customFormat="1" ht="12.75">
      <c r="A375" s="2"/>
      <c r="B375"/>
      <c r="C375" s="2"/>
      <c r="D375"/>
      <c r="E375"/>
      <c r="F375"/>
      <c r="G375"/>
      <c r="H375"/>
      <c r="I375"/>
      <c r="J375"/>
    </row>
    <row r="376" spans="1:10" s="1" customFormat="1" ht="12.75">
      <c r="A376" s="2"/>
      <c r="B376"/>
      <c r="C376" s="2"/>
      <c r="D376"/>
      <c r="E376"/>
      <c r="F376"/>
      <c r="G376"/>
      <c r="H376"/>
      <c r="I376"/>
      <c r="J376"/>
    </row>
    <row r="377" spans="1:10" s="1" customFormat="1" ht="12.75">
      <c r="A377" s="2"/>
      <c r="B377"/>
      <c r="C377" s="2"/>
      <c r="D377"/>
      <c r="E377"/>
      <c r="F377"/>
      <c r="G377"/>
      <c r="H377"/>
      <c r="I377"/>
      <c r="J377"/>
    </row>
    <row r="378" spans="1:10" s="1" customFormat="1" ht="12.75">
      <c r="A378" s="2"/>
      <c r="B378"/>
      <c r="C378" s="2"/>
      <c r="D378"/>
      <c r="E378"/>
      <c r="F378"/>
      <c r="G378"/>
      <c r="H378"/>
      <c r="I378"/>
      <c r="J378"/>
    </row>
    <row r="379" spans="1:10" s="1" customFormat="1" ht="12.75">
      <c r="A379" s="2"/>
      <c r="B379"/>
      <c r="C379" s="2"/>
      <c r="D379"/>
      <c r="E379"/>
      <c r="F379"/>
      <c r="G379"/>
      <c r="H379"/>
      <c r="I379"/>
      <c r="J379"/>
    </row>
    <row r="380" spans="1:10" s="1" customFormat="1" ht="12.75">
      <c r="A380" s="2"/>
      <c r="B380"/>
      <c r="C380" s="2"/>
      <c r="D380"/>
      <c r="E380"/>
      <c r="F380"/>
      <c r="G380"/>
      <c r="H380"/>
      <c r="I380"/>
      <c r="J380"/>
    </row>
    <row r="381" spans="1:10" s="1" customFormat="1" ht="12.75">
      <c r="A381" s="2"/>
      <c r="B381"/>
      <c r="C381" s="2"/>
      <c r="D381"/>
      <c r="E381"/>
      <c r="F381"/>
      <c r="G381"/>
      <c r="H381"/>
      <c r="I381"/>
      <c r="J381"/>
    </row>
    <row r="382" spans="1:10" s="1" customFormat="1" ht="12.75">
      <c r="A382" s="2"/>
      <c r="B382"/>
      <c r="C382" s="2"/>
      <c r="D382"/>
      <c r="E382"/>
      <c r="F382"/>
      <c r="G382"/>
      <c r="H382"/>
      <c r="I382"/>
      <c r="J382"/>
    </row>
    <row r="383" spans="1:10" s="1" customFormat="1" ht="12.75">
      <c r="A383" s="2"/>
      <c r="B383"/>
      <c r="C383" s="2"/>
      <c r="D383"/>
      <c r="E383"/>
      <c r="F383"/>
      <c r="G383"/>
      <c r="H383"/>
      <c r="I383"/>
      <c r="J383"/>
    </row>
    <row r="384" spans="1:10" s="1" customFormat="1" ht="12.75">
      <c r="A384" s="2"/>
      <c r="B384"/>
      <c r="C384" s="2"/>
      <c r="D384"/>
      <c r="E384"/>
      <c r="F384"/>
      <c r="G384"/>
      <c r="H384"/>
      <c r="I384"/>
      <c r="J384"/>
    </row>
    <row r="385" spans="1:10" s="1" customFormat="1" ht="12.75">
      <c r="A385" s="2"/>
      <c r="B385"/>
      <c r="C385" s="2"/>
      <c r="D385"/>
      <c r="E385"/>
      <c r="F385"/>
      <c r="G385"/>
      <c r="H385"/>
      <c r="I385"/>
      <c r="J385"/>
    </row>
    <row r="386" spans="1:10" s="1" customFormat="1" ht="12.75">
      <c r="A386" s="2"/>
      <c r="B386"/>
      <c r="C386" s="2"/>
      <c r="D386"/>
      <c r="E386"/>
      <c r="F386"/>
      <c r="G386"/>
      <c r="H386"/>
      <c r="I386"/>
      <c r="J386"/>
    </row>
    <row r="387" spans="1:10" s="1" customFormat="1" ht="12.75">
      <c r="A387" s="2"/>
      <c r="B387"/>
      <c r="C387" s="2"/>
      <c r="D387"/>
      <c r="E387"/>
      <c r="F387"/>
      <c r="G387"/>
      <c r="H387"/>
      <c r="I387"/>
      <c r="J387"/>
    </row>
    <row r="388" spans="1:10" s="1" customFormat="1" ht="12.75">
      <c r="A388" s="2"/>
      <c r="B388"/>
      <c r="C388" s="2"/>
      <c r="D388"/>
      <c r="E388"/>
      <c r="F388"/>
      <c r="G388"/>
      <c r="H388"/>
      <c r="I388"/>
      <c r="J388"/>
    </row>
    <row r="389" spans="1:10" s="1" customFormat="1" ht="12.75">
      <c r="A389" s="2"/>
      <c r="B389"/>
      <c r="C389" s="2"/>
      <c r="D389"/>
      <c r="E389"/>
      <c r="F389"/>
      <c r="G389"/>
      <c r="H389"/>
      <c r="I389"/>
      <c r="J389"/>
    </row>
    <row r="390" spans="1:10" s="1" customFormat="1" ht="12.75">
      <c r="A390" s="2"/>
      <c r="B390"/>
      <c r="C390" s="2"/>
      <c r="D390"/>
      <c r="E390"/>
      <c r="F390"/>
      <c r="G390"/>
      <c r="H390"/>
      <c r="I390"/>
      <c r="J390"/>
    </row>
    <row r="391" spans="1:10" s="1" customFormat="1" ht="12.75">
      <c r="A391" s="2"/>
      <c r="B391"/>
      <c r="C391" s="2"/>
      <c r="D391"/>
      <c r="E391"/>
      <c r="F391"/>
      <c r="G391"/>
      <c r="H391"/>
      <c r="I391"/>
      <c r="J391"/>
    </row>
    <row r="392" spans="1:10" s="1" customFormat="1" ht="12.75">
      <c r="A392" s="2"/>
      <c r="B392"/>
      <c r="C392" s="2"/>
      <c r="D392"/>
      <c r="E392"/>
      <c r="F392"/>
      <c r="G392"/>
      <c r="H392"/>
      <c r="I392"/>
      <c r="J392"/>
    </row>
    <row r="393" spans="1:10" s="1" customFormat="1" ht="12.75">
      <c r="A393" s="2"/>
      <c r="B393"/>
      <c r="C393" s="2"/>
      <c r="D393"/>
      <c r="E393"/>
      <c r="F393"/>
      <c r="G393"/>
      <c r="H393"/>
      <c r="I393"/>
      <c r="J393"/>
    </row>
    <row r="394" spans="1:10" s="1" customFormat="1" ht="12.75">
      <c r="A394" s="2"/>
      <c r="B394"/>
      <c r="C394" s="2"/>
      <c r="D394"/>
      <c r="E394"/>
      <c r="F394"/>
      <c r="G394"/>
      <c r="H394"/>
      <c r="I394"/>
      <c r="J394"/>
    </row>
    <row r="395" spans="1:10" s="1" customFormat="1" ht="12.75">
      <c r="A395" s="2"/>
      <c r="B395"/>
      <c r="C395" s="2"/>
      <c r="D395"/>
      <c r="E395"/>
      <c r="F395"/>
      <c r="G395"/>
      <c r="H395"/>
      <c r="I395"/>
      <c r="J395"/>
    </row>
    <row r="396" spans="1:10" s="1" customFormat="1" ht="12.75">
      <c r="A396" s="2"/>
      <c r="B396"/>
      <c r="C396" s="2"/>
      <c r="D396"/>
      <c r="E396"/>
      <c r="F396"/>
      <c r="G396"/>
      <c r="H396"/>
      <c r="I396"/>
      <c r="J396"/>
    </row>
    <row r="397" spans="1:10" s="1" customFormat="1" ht="12.75">
      <c r="A397" s="2"/>
      <c r="B397"/>
      <c r="C397" s="2"/>
      <c r="D397"/>
      <c r="E397"/>
      <c r="F397"/>
      <c r="G397"/>
      <c r="H397"/>
      <c r="I397"/>
      <c r="J397"/>
    </row>
    <row r="398" spans="1:10" s="1" customFormat="1" ht="12.75">
      <c r="A398" s="2"/>
      <c r="B398"/>
      <c r="C398" s="2"/>
      <c r="D398"/>
      <c r="E398"/>
      <c r="F398"/>
      <c r="G398"/>
      <c r="H398"/>
      <c r="I398"/>
      <c r="J398"/>
    </row>
    <row r="399" spans="1:10" s="1" customFormat="1" ht="12.75">
      <c r="A399" s="2"/>
      <c r="B399"/>
      <c r="C399" s="2"/>
      <c r="D399"/>
      <c r="E399"/>
      <c r="F399"/>
      <c r="G399"/>
      <c r="H399"/>
      <c r="I399"/>
      <c r="J399"/>
    </row>
    <row r="400" spans="1:10" s="1" customFormat="1" ht="12.75">
      <c r="A400" s="2"/>
      <c r="B400"/>
      <c r="C400" s="2"/>
      <c r="D400"/>
      <c r="E400"/>
      <c r="F400"/>
      <c r="G400"/>
      <c r="H400"/>
      <c r="I400"/>
      <c r="J400"/>
    </row>
    <row r="401" spans="1:10" s="1" customFormat="1" ht="12.75">
      <c r="A401" s="2"/>
      <c r="B401"/>
      <c r="C401" s="2"/>
      <c r="D401"/>
      <c r="E401"/>
      <c r="F401"/>
      <c r="G401"/>
      <c r="H401"/>
      <c r="I401"/>
      <c r="J401"/>
    </row>
    <row r="402" spans="1:10" s="1" customFormat="1" ht="12.75">
      <c r="A402" s="2"/>
      <c r="B402"/>
      <c r="C402" s="2"/>
      <c r="D402"/>
      <c r="E402"/>
      <c r="F402"/>
      <c r="G402"/>
      <c r="H402"/>
      <c r="I402"/>
      <c r="J402"/>
    </row>
    <row r="403" spans="1:10" s="1" customFormat="1" ht="12.75">
      <c r="A403" s="2"/>
      <c r="B403"/>
      <c r="C403" s="2"/>
      <c r="D403"/>
      <c r="E403"/>
      <c r="F403"/>
      <c r="G403"/>
      <c r="H403"/>
      <c r="I403"/>
      <c r="J403"/>
    </row>
    <row r="404" spans="1:10" s="1" customFormat="1" ht="12.75">
      <c r="A404" s="2"/>
      <c r="B404"/>
      <c r="C404" s="2"/>
      <c r="D404"/>
      <c r="E404"/>
      <c r="F404"/>
      <c r="G404"/>
      <c r="H404"/>
      <c r="I404"/>
      <c r="J404"/>
    </row>
    <row r="405" spans="1:10" s="1" customFormat="1" ht="12.75">
      <c r="A405" s="2"/>
      <c r="B405"/>
      <c r="C405" s="2"/>
      <c r="D405"/>
      <c r="E405"/>
      <c r="F405"/>
      <c r="G405"/>
      <c r="H405"/>
      <c r="I405"/>
      <c r="J405"/>
    </row>
    <row r="406" spans="1:10" s="1" customFormat="1" ht="12.75">
      <c r="A406" s="2"/>
      <c r="B406"/>
      <c r="C406" s="2"/>
      <c r="D406"/>
      <c r="E406"/>
      <c r="F406"/>
      <c r="G406"/>
      <c r="H406"/>
      <c r="I406"/>
      <c r="J406"/>
    </row>
    <row r="407" spans="1:10" s="1" customFormat="1" ht="12.75">
      <c r="A407" s="2"/>
      <c r="B407"/>
      <c r="C407" s="2"/>
      <c r="D407"/>
      <c r="E407"/>
      <c r="F407"/>
      <c r="G407"/>
      <c r="H407"/>
      <c r="I407"/>
      <c r="J407"/>
    </row>
    <row r="408" spans="1:10" s="1" customFormat="1" ht="12.75">
      <c r="A408" s="2"/>
      <c r="B408"/>
      <c r="C408" s="2"/>
      <c r="D408"/>
      <c r="E408"/>
      <c r="F408"/>
      <c r="G408"/>
      <c r="H408"/>
      <c r="I408"/>
      <c r="J408"/>
    </row>
    <row r="409" spans="1:10" s="1" customFormat="1" ht="12.75">
      <c r="A409" s="2"/>
      <c r="B409"/>
      <c r="C409" s="2"/>
      <c r="D409"/>
      <c r="E409"/>
      <c r="F409"/>
      <c r="G409"/>
      <c r="H409"/>
      <c r="I409"/>
      <c r="J409"/>
    </row>
    <row r="410" spans="1:10" s="1" customFormat="1" ht="12.75">
      <c r="A410" s="2"/>
      <c r="B410"/>
      <c r="C410" s="2"/>
      <c r="D410"/>
      <c r="E410"/>
      <c r="F410"/>
      <c r="G410"/>
      <c r="H410"/>
      <c r="I410"/>
      <c r="J410"/>
    </row>
    <row r="411" spans="1:10" s="1" customFormat="1" ht="12.75">
      <c r="A411" s="2"/>
      <c r="B411"/>
      <c r="C411" s="2"/>
      <c r="D411"/>
      <c r="E411"/>
      <c r="F411"/>
      <c r="G411"/>
      <c r="H411"/>
      <c r="I411"/>
      <c r="J411"/>
    </row>
    <row r="412" spans="1:10" s="1" customFormat="1" ht="12.75">
      <c r="A412" s="2"/>
      <c r="B412"/>
      <c r="C412" s="2"/>
      <c r="D412"/>
      <c r="E412"/>
      <c r="F412"/>
      <c r="G412"/>
      <c r="H412"/>
      <c r="I412"/>
      <c r="J412"/>
    </row>
    <row r="413" spans="1:10" s="1" customFormat="1" ht="12.75">
      <c r="A413" s="2"/>
      <c r="B413"/>
      <c r="C413" s="2"/>
      <c r="D413"/>
      <c r="E413"/>
      <c r="F413"/>
      <c r="G413"/>
      <c r="H413"/>
      <c r="I413"/>
      <c r="J413"/>
    </row>
    <row r="414" spans="1:10" s="1" customFormat="1" ht="12.75">
      <c r="A414" s="2"/>
      <c r="B414"/>
      <c r="C414" s="2"/>
      <c r="D414"/>
      <c r="E414"/>
      <c r="F414"/>
      <c r="G414"/>
      <c r="H414"/>
      <c r="I414"/>
      <c r="J414"/>
    </row>
    <row r="415" spans="1:10" s="1" customFormat="1" ht="12.75">
      <c r="A415" s="2"/>
      <c r="B415"/>
      <c r="C415" s="2"/>
      <c r="D415"/>
      <c r="E415"/>
      <c r="F415"/>
      <c r="G415"/>
      <c r="H415"/>
      <c r="I415"/>
      <c r="J415"/>
    </row>
    <row r="416" spans="1:10" s="1" customFormat="1" ht="12.75">
      <c r="A416" s="2"/>
      <c r="B416"/>
      <c r="C416" s="2"/>
      <c r="D416"/>
      <c r="E416"/>
      <c r="F416"/>
      <c r="G416"/>
      <c r="H416"/>
      <c r="I416"/>
      <c r="J416"/>
    </row>
    <row r="417" spans="1:10" s="1" customFormat="1" ht="12.75">
      <c r="A417" s="2"/>
      <c r="B417"/>
      <c r="C417" s="2"/>
      <c r="D417"/>
      <c r="E417"/>
      <c r="F417"/>
      <c r="G417"/>
      <c r="H417"/>
      <c r="I417"/>
      <c r="J417"/>
    </row>
    <row r="418" spans="1:10" s="1" customFormat="1" ht="12.75">
      <c r="A418" s="2"/>
      <c r="B418"/>
      <c r="C418" s="2"/>
      <c r="D418"/>
      <c r="E418"/>
      <c r="F418"/>
      <c r="G418"/>
      <c r="H418"/>
      <c r="I418"/>
      <c r="J418"/>
    </row>
    <row r="419" spans="1:10" s="1" customFormat="1" ht="12.75">
      <c r="A419" s="2"/>
      <c r="B419"/>
      <c r="C419" s="2"/>
      <c r="D419"/>
      <c r="E419"/>
      <c r="F419"/>
      <c r="G419"/>
      <c r="H419"/>
      <c r="I419"/>
      <c r="J419"/>
    </row>
    <row r="420" spans="1:10" s="1" customFormat="1" ht="12.75">
      <c r="A420" s="2"/>
      <c r="B420"/>
      <c r="C420" s="2"/>
      <c r="D420"/>
      <c r="E420"/>
      <c r="F420"/>
      <c r="G420"/>
      <c r="H420"/>
      <c r="I420"/>
      <c r="J420"/>
    </row>
    <row r="421" spans="1:10" s="1" customFormat="1" ht="12.75">
      <c r="A421" s="2"/>
      <c r="B421"/>
      <c r="C421" s="2"/>
      <c r="D421"/>
      <c r="E421"/>
      <c r="F421"/>
      <c r="G421"/>
      <c r="H421"/>
      <c r="I421"/>
      <c r="J421"/>
    </row>
    <row r="422" spans="1:10" s="1" customFormat="1" ht="12.75">
      <c r="A422" s="2"/>
      <c r="B422"/>
      <c r="C422" s="2"/>
      <c r="D422"/>
      <c r="E422"/>
      <c r="F422"/>
      <c r="G422"/>
      <c r="H422"/>
      <c r="I422"/>
      <c r="J422"/>
    </row>
    <row r="423" spans="1:10" s="1" customFormat="1" ht="12.75">
      <c r="A423" s="2"/>
      <c r="B423"/>
      <c r="C423" s="2"/>
      <c r="D423"/>
      <c r="E423"/>
      <c r="F423"/>
      <c r="G423"/>
      <c r="H423"/>
      <c r="I423"/>
      <c r="J423"/>
    </row>
    <row r="424" spans="1:10" s="1" customFormat="1" ht="12.75">
      <c r="A424" s="2"/>
      <c r="B424"/>
      <c r="C424" s="2"/>
      <c r="D424"/>
      <c r="E424"/>
      <c r="F424"/>
      <c r="G424"/>
      <c r="H424"/>
      <c r="I424"/>
      <c r="J424"/>
    </row>
    <row r="425" spans="1:10" s="1" customFormat="1" ht="12.75">
      <c r="A425" s="2"/>
      <c r="B425"/>
      <c r="C425" s="2"/>
      <c r="D425"/>
      <c r="E425"/>
      <c r="F425"/>
      <c r="G425"/>
      <c r="H425"/>
      <c r="I425"/>
      <c r="J425"/>
    </row>
    <row r="426" spans="1:10" s="1" customFormat="1" ht="12.75">
      <c r="A426" s="2"/>
      <c r="B426"/>
      <c r="C426" s="2"/>
      <c r="D426"/>
      <c r="E426"/>
      <c r="F426"/>
      <c r="G426"/>
      <c r="H426"/>
      <c r="I426"/>
      <c r="J426"/>
    </row>
    <row r="427" spans="1:10" s="1" customFormat="1" ht="12.75">
      <c r="A427" s="2"/>
      <c r="B427"/>
      <c r="C427" s="2"/>
      <c r="D427"/>
      <c r="E427"/>
      <c r="F427"/>
      <c r="G427"/>
      <c r="H427"/>
      <c r="I427"/>
      <c r="J427"/>
    </row>
    <row r="428" spans="1:10" s="1" customFormat="1" ht="12.75">
      <c r="A428" s="2"/>
      <c r="B428"/>
      <c r="C428" s="2"/>
      <c r="D428"/>
      <c r="E428"/>
      <c r="F428"/>
      <c r="G428"/>
      <c r="H428"/>
      <c r="I428"/>
      <c r="J428"/>
    </row>
    <row r="429" spans="1:10" s="1" customFormat="1" ht="12.75">
      <c r="A429" s="2"/>
      <c r="B429"/>
      <c r="C429" s="2"/>
      <c r="D429"/>
      <c r="E429"/>
      <c r="F429"/>
      <c r="G429"/>
      <c r="H429"/>
      <c r="I429"/>
      <c r="J429"/>
    </row>
    <row r="430" spans="1:10" s="1" customFormat="1" ht="12.75">
      <c r="A430" s="2"/>
      <c r="B430"/>
      <c r="C430" s="2"/>
      <c r="D430"/>
      <c r="E430"/>
      <c r="F430"/>
      <c r="G430"/>
      <c r="H430"/>
      <c r="I430"/>
      <c r="J430"/>
    </row>
    <row r="431" spans="1:10" s="1" customFormat="1" ht="12.75">
      <c r="A431" s="2"/>
      <c r="B431"/>
      <c r="C431" s="2"/>
      <c r="D431"/>
      <c r="E431"/>
      <c r="F431"/>
      <c r="G431"/>
      <c r="H431"/>
      <c r="I431"/>
      <c r="J431"/>
    </row>
    <row r="432" spans="1:10" s="1" customFormat="1" ht="12.75">
      <c r="A432" s="2"/>
      <c r="B432"/>
      <c r="C432" s="2"/>
      <c r="D432"/>
      <c r="E432"/>
      <c r="F432"/>
      <c r="G432"/>
      <c r="H432"/>
      <c r="I432"/>
      <c r="J432"/>
    </row>
    <row r="433" spans="1:10" s="1" customFormat="1" ht="12.75">
      <c r="A433" s="2"/>
      <c r="B433"/>
      <c r="C433" s="2"/>
      <c r="D433"/>
      <c r="E433"/>
      <c r="F433"/>
      <c r="G433"/>
      <c r="H433"/>
      <c r="I433"/>
      <c r="J433"/>
    </row>
    <row r="434" spans="1:10" s="1" customFormat="1" ht="12.75">
      <c r="A434" s="2"/>
      <c r="B434"/>
      <c r="C434" s="2"/>
      <c r="D434"/>
      <c r="E434"/>
      <c r="F434"/>
      <c r="G434"/>
      <c r="H434"/>
      <c r="I434"/>
      <c r="J434"/>
    </row>
    <row r="435" spans="1:10" s="1" customFormat="1" ht="12.75">
      <c r="A435" s="2"/>
      <c r="B435"/>
      <c r="C435" s="2"/>
      <c r="D435"/>
      <c r="E435"/>
      <c r="F435"/>
      <c r="G435"/>
      <c r="H435"/>
      <c r="I435"/>
      <c r="J435"/>
    </row>
    <row r="436" spans="1:10" s="1" customFormat="1" ht="12.75">
      <c r="A436" s="2"/>
      <c r="B436"/>
      <c r="C436" s="2"/>
      <c r="D436"/>
      <c r="E436"/>
      <c r="F436"/>
      <c r="G436"/>
      <c r="H436"/>
      <c r="I436"/>
      <c r="J436"/>
    </row>
    <row r="437" spans="1:10" s="1" customFormat="1" ht="12.75">
      <c r="A437" s="2"/>
      <c r="B437"/>
      <c r="C437" s="2"/>
      <c r="D437"/>
      <c r="E437"/>
      <c r="F437"/>
      <c r="G437"/>
      <c r="H437"/>
      <c r="I437"/>
      <c r="J437"/>
    </row>
    <row r="438" spans="1:10" s="1" customFormat="1" ht="12.75">
      <c r="A438" s="2"/>
      <c r="B438"/>
      <c r="C438" s="2"/>
      <c r="D438"/>
      <c r="E438"/>
      <c r="F438"/>
      <c r="G438"/>
      <c r="H438"/>
      <c r="I438"/>
      <c r="J438"/>
    </row>
    <row r="439" spans="1:10" s="1" customFormat="1" ht="12.75">
      <c r="A439" s="2"/>
      <c r="B439"/>
      <c r="C439" s="2"/>
      <c r="D439"/>
      <c r="E439"/>
      <c r="F439"/>
      <c r="G439"/>
      <c r="H439"/>
      <c r="I439"/>
      <c r="J439"/>
    </row>
    <row r="440" spans="1:10" s="1" customFormat="1" ht="12.75">
      <c r="A440" s="2"/>
      <c r="B440"/>
      <c r="C440" s="2"/>
      <c r="D440"/>
      <c r="E440"/>
      <c r="F440"/>
      <c r="G440"/>
      <c r="H440"/>
      <c r="I440"/>
      <c r="J440"/>
    </row>
    <row r="441" spans="1:10" s="1" customFormat="1" ht="12.75">
      <c r="A441" s="2"/>
      <c r="B441"/>
      <c r="C441" s="2"/>
      <c r="D441"/>
      <c r="E441"/>
      <c r="F441"/>
      <c r="G441"/>
      <c r="H441"/>
      <c r="I441"/>
      <c r="J441"/>
    </row>
    <row r="442" spans="1:10" s="1" customFormat="1" ht="12.75">
      <c r="A442" s="2"/>
      <c r="B442"/>
      <c r="C442" s="2"/>
      <c r="D442"/>
      <c r="E442"/>
      <c r="F442"/>
      <c r="G442"/>
      <c r="H442"/>
      <c r="I442"/>
      <c r="J442"/>
    </row>
    <row r="443" spans="1:10" s="1" customFormat="1" ht="12.75">
      <c r="A443" s="2"/>
      <c r="B443"/>
      <c r="C443" s="2"/>
      <c r="D443"/>
      <c r="E443"/>
      <c r="F443"/>
      <c r="G443"/>
      <c r="H443"/>
      <c r="I443"/>
      <c r="J443"/>
    </row>
    <row r="444" spans="1:10" s="1" customFormat="1" ht="12.75">
      <c r="A444" s="2"/>
      <c r="B444"/>
      <c r="C444" s="2"/>
      <c r="D444"/>
      <c r="E444"/>
      <c r="F444"/>
      <c r="G444"/>
      <c r="H444"/>
      <c r="I444"/>
      <c r="J444"/>
    </row>
    <row r="445" spans="1:10" s="1" customFormat="1" ht="12.75">
      <c r="A445" s="2"/>
      <c r="B445"/>
      <c r="C445" s="2"/>
      <c r="D445"/>
      <c r="E445"/>
      <c r="F445"/>
      <c r="G445"/>
      <c r="H445"/>
      <c r="I445"/>
      <c r="J445"/>
    </row>
    <row r="446" spans="1:10" s="1" customFormat="1" ht="12.75">
      <c r="A446" s="2"/>
      <c r="B446"/>
      <c r="C446" s="2"/>
      <c r="D446"/>
      <c r="E446"/>
      <c r="F446"/>
      <c r="G446"/>
      <c r="H446"/>
      <c r="I446"/>
      <c r="J446"/>
    </row>
    <row r="447" spans="1:10" s="1" customFormat="1" ht="12.75">
      <c r="A447" s="2"/>
      <c r="B447"/>
      <c r="C447" s="2"/>
      <c r="D447"/>
      <c r="E447"/>
      <c r="F447"/>
      <c r="G447"/>
      <c r="H447"/>
      <c r="I447"/>
      <c r="J447"/>
    </row>
    <row r="448" spans="1:10" s="1" customFormat="1" ht="12.75">
      <c r="A448" s="2"/>
      <c r="B448"/>
      <c r="C448" s="2"/>
      <c r="D448"/>
      <c r="E448"/>
      <c r="F448"/>
      <c r="G448"/>
      <c r="H448"/>
      <c r="I448"/>
      <c r="J448"/>
    </row>
    <row r="449" spans="1:10" s="1" customFormat="1" ht="12.75">
      <c r="A449" s="2"/>
      <c r="B449"/>
      <c r="C449" s="2"/>
      <c r="D449"/>
      <c r="E449"/>
      <c r="F449"/>
      <c r="G449"/>
      <c r="H449"/>
      <c r="I449"/>
      <c r="J449"/>
    </row>
    <row r="450" spans="1:10" s="1" customFormat="1" ht="12.75">
      <c r="A450" s="2"/>
      <c r="B450"/>
      <c r="C450" s="2"/>
      <c r="D450"/>
      <c r="E450"/>
      <c r="F450"/>
      <c r="G450"/>
      <c r="H450"/>
      <c r="I450"/>
      <c r="J450"/>
    </row>
    <row r="451" spans="1:10" s="1" customFormat="1" ht="12.75">
      <c r="A451" s="2"/>
      <c r="B451"/>
      <c r="C451" s="2"/>
      <c r="D451"/>
      <c r="E451"/>
      <c r="F451"/>
      <c r="G451"/>
      <c r="H451"/>
      <c r="I451"/>
      <c r="J451"/>
    </row>
    <row r="452" spans="1:10" s="1" customFormat="1" ht="12.75">
      <c r="A452" s="2"/>
      <c r="B452"/>
      <c r="C452" s="2"/>
      <c r="D452"/>
      <c r="E452"/>
      <c r="F452"/>
      <c r="G452"/>
      <c r="H452"/>
      <c r="I452"/>
      <c r="J452"/>
    </row>
    <row r="453" spans="1:10" s="1" customFormat="1" ht="12.75">
      <c r="A453" s="2"/>
      <c r="B453"/>
      <c r="C453" s="2"/>
      <c r="D453"/>
      <c r="E453"/>
      <c r="F453"/>
      <c r="G453"/>
      <c r="H453"/>
      <c r="I453"/>
      <c r="J453"/>
    </row>
    <row r="454" spans="1:10" s="1" customFormat="1" ht="12.75">
      <c r="A454" s="2"/>
      <c r="B454"/>
      <c r="C454" s="2"/>
      <c r="D454"/>
      <c r="E454"/>
      <c r="F454"/>
      <c r="G454"/>
      <c r="H454"/>
      <c r="I454"/>
      <c r="J454"/>
    </row>
    <row r="455" spans="1:10" s="1" customFormat="1" ht="12.75">
      <c r="A455" s="2"/>
      <c r="B455"/>
      <c r="C455" s="2"/>
      <c r="D455"/>
      <c r="E455"/>
      <c r="F455"/>
      <c r="G455"/>
      <c r="H455"/>
      <c r="I455"/>
      <c r="J455"/>
    </row>
    <row r="456" spans="1:10" s="1" customFormat="1" ht="12.75">
      <c r="A456" s="2"/>
      <c r="B456"/>
      <c r="C456" s="2"/>
      <c r="D456"/>
      <c r="E456"/>
      <c r="F456"/>
      <c r="G456"/>
      <c r="H456"/>
      <c r="I456"/>
      <c r="J456"/>
    </row>
    <row r="457" spans="1:10" s="1" customFormat="1" ht="12.75">
      <c r="A457" s="2"/>
      <c r="B457"/>
      <c r="C457" s="2"/>
      <c r="D457"/>
      <c r="E457"/>
      <c r="F457"/>
      <c r="G457"/>
      <c r="H457"/>
      <c r="I457"/>
      <c r="J457"/>
    </row>
    <row r="458" spans="1:10" s="1" customFormat="1" ht="12.75">
      <c r="A458" s="2"/>
      <c r="B458"/>
      <c r="C458" s="2"/>
      <c r="D458"/>
      <c r="E458"/>
      <c r="F458"/>
      <c r="G458"/>
      <c r="H458"/>
      <c r="I458"/>
      <c r="J458"/>
    </row>
    <row r="459" spans="1:10" s="1" customFormat="1" ht="12.75">
      <c r="A459" s="2"/>
      <c r="B459"/>
      <c r="C459" s="2"/>
      <c r="D459"/>
      <c r="E459"/>
      <c r="F459"/>
      <c r="G459"/>
      <c r="H459"/>
      <c r="I459"/>
      <c r="J459"/>
    </row>
    <row r="460" spans="1:10" s="1" customFormat="1" ht="12.75">
      <c r="A460" s="2"/>
      <c r="B460"/>
      <c r="C460" s="2"/>
      <c r="D460"/>
      <c r="E460"/>
      <c r="F460"/>
      <c r="G460"/>
      <c r="H460"/>
      <c r="I460"/>
      <c r="J460"/>
    </row>
    <row r="461" spans="1:10" s="1" customFormat="1" ht="12.75">
      <c r="A461" s="2"/>
      <c r="B461"/>
      <c r="C461" s="2"/>
      <c r="D461"/>
      <c r="E461"/>
      <c r="F461"/>
      <c r="G461"/>
      <c r="H461"/>
      <c r="I461"/>
      <c r="J461"/>
    </row>
    <row r="462" spans="1:10" s="1" customFormat="1" ht="12.75">
      <c r="A462" s="2"/>
      <c r="B462"/>
      <c r="C462" s="2"/>
      <c r="D462"/>
      <c r="E462"/>
      <c r="F462"/>
      <c r="G462"/>
      <c r="H462"/>
      <c r="I462"/>
      <c r="J462"/>
    </row>
    <row r="463" spans="1:10" s="1" customFormat="1" ht="12.75">
      <c r="A463" s="2"/>
      <c r="B463"/>
      <c r="C463" s="2"/>
      <c r="D463"/>
      <c r="E463"/>
      <c r="F463"/>
      <c r="G463"/>
      <c r="H463"/>
      <c r="I463"/>
      <c r="J463"/>
    </row>
    <row r="464" spans="1:10" s="1" customFormat="1" ht="12.75">
      <c r="A464" s="2"/>
      <c r="B464"/>
      <c r="C464" s="2"/>
      <c r="D464"/>
      <c r="E464"/>
      <c r="F464"/>
      <c r="G464"/>
      <c r="H464"/>
      <c r="I464"/>
      <c r="J464"/>
    </row>
    <row r="465" spans="1:10" s="1" customFormat="1" ht="12.75">
      <c r="A465" s="2"/>
      <c r="B465"/>
      <c r="C465" s="2"/>
      <c r="D465"/>
      <c r="E465"/>
      <c r="F465"/>
      <c r="G465"/>
      <c r="H465"/>
      <c r="I465"/>
      <c r="J465"/>
    </row>
    <row r="466" spans="1:10" s="1" customFormat="1" ht="12.75">
      <c r="A466" s="2"/>
      <c r="B466"/>
      <c r="C466" s="2"/>
      <c r="D466"/>
      <c r="E466"/>
      <c r="F466"/>
      <c r="G466"/>
      <c r="H466"/>
      <c r="I466"/>
      <c r="J466"/>
    </row>
    <row r="467" spans="1:10" s="1" customFormat="1" ht="12.75">
      <c r="A467" s="2"/>
      <c r="B467"/>
      <c r="C467" s="2"/>
      <c r="D467"/>
      <c r="E467"/>
      <c r="F467"/>
      <c r="G467"/>
      <c r="H467"/>
      <c r="I467"/>
      <c r="J467"/>
    </row>
    <row r="468" spans="1:10" s="1" customFormat="1" ht="12.75">
      <c r="A468" s="2"/>
      <c r="B468"/>
      <c r="C468" s="2"/>
      <c r="D468"/>
      <c r="E468"/>
      <c r="F468"/>
      <c r="G468"/>
      <c r="H468"/>
      <c r="I468"/>
      <c r="J468"/>
    </row>
    <row r="469" spans="1:10" s="1" customFormat="1" ht="12.75">
      <c r="A469" s="2"/>
      <c r="B469"/>
      <c r="C469" s="2"/>
      <c r="D469"/>
      <c r="E469"/>
      <c r="F469"/>
      <c r="G469"/>
      <c r="H469"/>
      <c r="I469"/>
      <c r="J469"/>
    </row>
    <row r="470" spans="1:10" s="1" customFormat="1" ht="12.75">
      <c r="A470" s="2"/>
      <c r="B470"/>
      <c r="C470" s="2"/>
      <c r="D470"/>
      <c r="E470"/>
      <c r="F470"/>
      <c r="G470"/>
      <c r="H470"/>
      <c r="I470"/>
      <c r="J470"/>
    </row>
    <row r="471" spans="1:10" s="1" customFormat="1" ht="12.75">
      <c r="A471" s="2"/>
      <c r="B471"/>
      <c r="C471" s="2"/>
      <c r="D471"/>
      <c r="E471"/>
      <c r="F471"/>
      <c r="G471"/>
      <c r="H471"/>
      <c r="I471"/>
      <c r="J471"/>
    </row>
    <row r="472" spans="1:10" s="1" customFormat="1" ht="12.75">
      <c r="A472" s="2"/>
      <c r="B472"/>
      <c r="C472" s="2"/>
      <c r="D472"/>
      <c r="E472"/>
      <c r="F472"/>
      <c r="G472"/>
      <c r="H472"/>
      <c r="I472"/>
      <c r="J472"/>
    </row>
    <row r="473" spans="1:10" s="1" customFormat="1" ht="12.75">
      <c r="A473" s="2"/>
      <c r="B473"/>
      <c r="C473" s="2"/>
      <c r="D473"/>
      <c r="E473"/>
      <c r="F473"/>
      <c r="G473"/>
      <c r="H473"/>
      <c r="I473"/>
      <c r="J473"/>
    </row>
    <row r="474" spans="1:10" s="1" customFormat="1" ht="12.75">
      <c r="A474" s="2"/>
      <c r="B474"/>
      <c r="C474" s="2"/>
      <c r="D474"/>
      <c r="E474"/>
      <c r="F474"/>
      <c r="G474"/>
      <c r="H474"/>
      <c r="I474"/>
      <c r="J474"/>
    </row>
    <row r="475" spans="1:10" s="1" customFormat="1" ht="12.75">
      <c r="A475" s="2"/>
      <c r="B475"/>
      <c r="C475" s="2"/>
      <c r="D475"/>
      <c r="E475"/>
      <c r="F475"/>
      <c r="G475"/>
      <c r="H475"/>
      <c r="I475"/>
      <c r="J475"/>
    </row>
    <row r="476" spans="1:10" s="1" customFormat="1" ht="12.75">
      <c r="A476" s="2"/>
      <c r="B476"/>
      <c r="C476" s="2"/>
      <c r="D476"/>
      <c r="E476"/>
      <c r="F476"/>
      <c r="G476"/>
      <c r="H476"/>
      <c r="I476"/>
      <c r="J476"/>
    </row>
    <row r="477" spans="1:10" s="1" customFormat="1" ht="12.75">
      <c r="A477" s="2"/>
      <c r="B477"/>
      <c r="C477" s="2"/>
      <c r="D477"/>
      <c r="E477"/>
      <c r="F477"/>
      <c r="G477"/>
      <c r="H477"/>
      <c r="I477"/>
      <c r="J477"/>
    </row>
    <row r="478" spans="1:10" s="1" customFormat="1" ht="12.75">
      <c r="A478" s="2"/>
      <c r="B478"/>
      <c r="C478" s="2"/>
      <c r="D478"/>
      <c r="E478"/>
      <c r="F478"/>
      <c r="G478"/>
      <c r="H478"/>
      <c r="I478"/>
      <c r="J478"/>
    </row>
    <row r="479" spans="1:10" s="1" customFormat="1" ht="12.75">
      <c r="A479" s="2"/>
      <c r="B479"/>
      <c r="C479" s="2"/>
      <c r="D479"/>
      <c r="E479"/>
      <c r="F479"/>
      <c r="G479"/>
      <c r="H479"/>
      <c r="I479"/>
      <c r="J479"/>
    </row>
    <row r="480" spans="1:10" s="1" customFormat="1" ht="12.75">
      <c r="A480" s="2"/>
      <c r="B480"/>
      <c r="C480" s="2"/>
      <c r="D480"/>
      <c r="E480"/>
      <c r="F480"/>
      <c r="G480"/>
      <c r="H480"/>
      <c r="I480"/>
      <c r="J480"/>
    </row>
    <row r="481" spans="1:10" s="1" customFormat="1" ht="12.75">
      <c r="A481" s="2"/>
      <c r="B481"/>
      <c r="C481" s="2"/>
      <c r="D481"/>
      <c r="E481"/>
      <c r="F481"/>
      <c r="G481"/>
      <c r="H481"/>
      <c r="I481"/>
      <c r="J481"/>
    </row>
    <row r="482" spans="1:10" s="1" customFormat="1" ht="12.75">
      <c r="A482" s="2"/>
      <c r="B482"/>
      <c r="C482" s="2"/>
      <c r="D482"/>
      <c r="E482"/>
      <c r="F482"/>
      <c r="G482"/>
      <c r="H482"/>
      <c r="I482"/>
      <c r="J482"/>
    </row>
    <row r="483" spans="1:10" s="1" customFormat="1" ht="12.75">
      <c r="A483" s="2"/>
      <c r="B483"/>
      <c r="C483" s="2"/>
      <c r="D483"/>
      <c r="E483"/>
      <c r="F483"/>
      <c r="G483"/>
      <c r="H483"/>
      <c r="I483"/>
      <c r="J483"/>
    </row>
    <row r="484" spans="1:10" s="1" customFormat="1" ht="12.75">
      <c r="A484" s="2"/>
      <c r="B484"/>
      <c r="C484" s="2"/>
      <c r="D484"/>
      <c r="E484"/>
      <c r="F484"/>
      <c r="G484"/>
      <c r="H484"/>
      <c r="I484"/>
      <c r="J484"/>
    </row>
    <row r="485" spans="1:10" s="1" customFormat="1" ht="12.75">
      <c r="A485" s="2"/>
      <c r="B485"/>
      <c r="C485" s="2"/>
      <c r="D485"/>
      <c r="E485"/>
      <c r="F485"/>
      <c r="G485"/>
      <c r="H485"/>
      <c r="I485"/>
      <c r="J485"/>
    </row>
    <row r="486" spans="1:10" s="1" customFormat="1" ht="12.75">
      <c r="A486" s="2"/>
      <c r="B486"/>
      <c r="C486" s="2"/>
      <c r="D486"/>
      <c r="E486"/>
      <c r="F486"/>
      <c r="G486"/>
      <c r="H486"/>
      <c r="I486"/>
      <c r="J486"/>
    </row>
    <row r="487" spans="1:10" s="1" customFormat="1" ht="12.75">
      <c r="A487" s="2"/>
      <c r="B487"/>
      <c r="C487" s="2"/>
      <c r="D487"/>
      <c r="E487"/>
      <c r="F487"/>
      <c r="G487"/>
      <c r="H487"/>
      <c r="I487"/>
      <c r="J487"/>
    </row>
    <row r="488" spans="1:10" s="1" customFormat="1" ht="12.75">
      <c r="A488" s="2"/>
      <c r="B488"/>
      <c r="C488" s="2"/>
      <c r="D488"/>
      <c r="E488"/>
      <c r="F488"/>
      <c r="G488"/>
      <c r="H488"/>
      <c r="I488"/>
      <c r="J488"/>
    </row>
    <row r="489" spans="1:10" s="1" customFormat="1" ht="12.75">
      <c r="A489" s="2"/>
      <c r="B489"/>
      <c r="C489" s="2"/>
      <c r="D489"/>
      <c r="E489"/>
      <c r="F489"/>
      <c r="G489"/>
      <c r="H489"/>
      <c r="I489"/>
      <c r="J489"/>
    </row>
    <row r="490" spans="1:10" s="1" customFormat="1" ht="12.75">
      <c r="A490" s="2"/>
      <c r="B490"/>
      <c r="C490" s="2"/>
      <c r="D490"/>
      <c r="E490"/>
      <c r="F490"/>
      <c r="G490"/>
      <c r="H490"/>
      <c r="I490"/>
      <c r="J490"/>
    </row>
    <row r="491" spans="1:10" s="1" customFormat="1" ht="12.75">
      <c r="A491" s="2"/>
      <c r="B491"/>
      <c r="C491" s="2"/>
      <c r="D491"/>
      <c r="E491"/>
      <c r="F491"/>
      <c r="G491"/>
      <c r="H491"/>
      <c r="I491"/>
      <c r="J491"/>
    </row>
    <row r="492" spans="1:10" s="1" customFormat="1" ht="12.75">
      <c r="A492" s="2"/>
      <c r="B492"/>
      <c r="C492" s="2"/>
      <c r="D492"/>
      <c r="E492"/>
      <c r="F492"/>
      <c r="G492"/>
      <c r="H492"/>
      <c r="I492"/>
      <c r="J492"/>
    </row>
    <row r="493" spans="1:10" s="1" customFormat="1" ht="12.75">
      <c r="A493" s="2"/>
      <c r="B493"/>
      <c r="C493" s="2"/>
      <c r="D493"/>
      <c r="E493"/>
      <c r="F493"/>
      <c r="G493"/>
      <c r="H493"/>
      <c r="I493"/>
      <c r="J493"/>
    </row>
    <row r="494" spans="1:10" s="1" customFormat="1" ht="12.75">
      <c r="A494" s="2"/>
      <c r="B494"/>
      <c r="C494" s="2"/>
      <c r="D494"/>
      <c r="E494"/>
      <c r="F494"/>
      <c r="G494"/>
      <c r="H494"/>
      <c r="I494"/>
      <c r="J494"/>
    </row>
    <row r="495" spans="1:10" s="1" customFormat="1" ht="12.75">
      <c r="A495" s="2"/>
      <c r="B495"/>
      <c r="C495" s="2"/>
      <c r="D495"/>
      <c r="E495"/>
      <c r="F495"/>
      <c r="G495"/>
      <c r="H495"/>
      <c r="I495"/>
      <c r="J495"/>
    </row>
    <row r="496" spans="1:10" s="1" customFormat="1" ht="12.75">
      <c r="A496" s="2"/>
      <c r="B496"/>
      <c r="C496" s="2"/>
      <c r="D496"/>
      <c r="E496"/>
      <c r="F496"/>
      <c r="G496"/>
      <c r="H496"/>
      <c r="I496"/>
      <c r="J496"/>
    </row>
    <row r="497" spans="1:10" s="1" customFormat="1" ht="12.75">
      <c r="A497" s="2"/>
      <c r="B497"/>
      <c r="C497" s="2"/>
      <c r="D497"/>
      <c r="E497"/>
      <c r="F497"/>
      <c r="G497"/>
      <c r="H497"/>
      <c r="I497"/>
      <c r="J497"/>
    </row>
    <row r="498" spans="1:10" s="1" customFormat="1" ht="12.75">
      <c r="A498" s="2"/>
      <c r="B498"/>
      <c r="C498" s="2"/>
      <c r="D498"/>
      <c r="E498"/>
      <c r="F498"/>
      <c r="G498"/>
      <c r="H498"/>
      <c r="I498"/>
      <c r="J498"/>
    </row>
    <row r="499" spans="1:10" s="1" customFormat="1" ht="12.75">
      <c r="A499" s="2"/>
      <c r="B499"/>
      <c r="C499" s="2"/>
      <c r="D499"/>
      <c r="E499"/>
      <c r="F499"/>
      <c r="G499"/>
      <c r="H499"/>
      <c r="I499"/>
      <c r="J499"/>
    </row>
    <row r="500" spans="1:10" s="1" customFormat="1" ht="12.75">
      <c r="A500" s="2"/>
      <c r="B500"/>
      <c r="C500" s="2"/>
      <c r="D500"/>
      <c r="E500"/>
      <c r="F500"/>
      <c r="G500"/>
      <c r="H500"/>
      <c r="I500"/>
      <c r="J500"/>
    </row>
    <row r="501" spans="1:10" s="1" customFormat="1" ht="12.75">
      <c r="A501" s="2"/>
      <c r="B501"/>
      <c r="C501" s="2"/>
      <c r="D501"/>
      <c r="E501"/>
      <c r="F501"/>
      <c r="G501"/>
      <c r="H501"/>
      <c r="I501"/>
      <c r="J501"/>
    </row>
    <row r="502" spans="1:10" s="1" customFormat="1" ht="12.75">
      <c r="A502" s="2"/>
      <c r="B502"/>
      <c r="C502" s="2"/>
      <c r="D502"/>
      <c r="E502"/>
      <c r="F502"/>
      <c r="G502"/>
      <c r="H502"/>
      <c r="I502"/>
      <c r="J502"/>
    </row>
    <row r="503" spans="1:10" s="1" customFormat="1" ht="12.75">
      <c r="A503" s="2"/>
      <c r="B503"/>
      <c r="C503" s="2"/>
      <c r="D503"/>
      <c r="E503"/>
      <c r="F503"/>
      <c r="G503"/>
      <c r="H503"/>
      <c r="I503"/>
      <c r="J503"/>
    </row>
    <row r="504" spans="1:10" s="1" customFormat="1" ht="12.75">
      <c r="A504" s="2"/>
      <c r="B504"/>
      <c r="C504" s="2"/>
      <c r="D504"/>
      <c r="E504"/>
      <c r="F504"/>
      <c r="G504"/>
      <c r="H504"/>
      <c r="I504"/>
      <c r="J504"/>
    </row>
    <row r="505" spans="1:10" s="1" customFormat="1" ht="12.75">
      <c r="A505" s="2"/>
      <c r="B505"/>
      <c r="C505" s="2"/>
      <c r="D505"/>
      <c r="E505"/>
      <c r="F505"/>
      <c r="G505"/>
      <c r="H505"/>
      <c r="I505"/>
      <c r="J505"/>
    </row>
    <row r="506" spans="1:10" s="1" customFormat="1" ht="12.75">
      <c r="A506" s="2"/>
      <c r="B506"/>
      <c r="C506" s="2"/>
      <c r="D506"/>
      <c r="E506"/>
      <c r="F506"/>
      <c r="G506"/>
      <c r="H506"/>
      <c r="I506"/>
      <c r="J506"/>
    </row>
    <row r="507" spans="1:10" s="1" customFormat="1" ht="12.75">
      <c r="A507" s="2"/>
      <c r="B507"/>
      <c r="C507" s="2"/>
      <c r="D507"/>
      <c r="E507"/>
      <c r="F507"/>
      <c r="G507"/>
      <c r="H507"/>
      <c r="I507"/>
      <c r="J507"/>
    </row>
    <row r="508" spans="1:10" s="1" customFormat="1" ht="12.75">
      <c r="A508" s="2"/>
      <c r="B508"/>
      <c r="C508" s="2"/>
      <c r="D508"/>
      <c r="E508"/>
      <c r="F508"/>
      <c r="G508"/>
      <c r="H508"/>
      <c r="I508"/>
      <c r="J508"/>
    </row>
    <row r="509" spans="1:10" s="1" customFormat="1" ht="12.75">
      <c r="A509" s="2"/>
      <c r="B509"/>
      <c r="C509" s="2"/>
      <c r="D509"/>
      <c r="E509"/>
      <c r="F509"/>
      <c r="G509"/>
      <c r="H509"/>
      <c r="I509"/>
      <c r="J509"/>
    </row>
    <row r="510" spans="1:10" s="1" customFormat="1" ht="12.75">
      <c r="A510" s="2"/>
      <c r="B510"/>
      <c r="C510" s="2"/>
      <c r="D510"/>
      <c r="E510"/>
      <c r="F510"/>
      <c r="G510"/>
      <c r="H510"/>
      <c r="I510"/>
      <c r="J510"/>
    </row>
    <row r="511" spans="1:10" s="1" customFormat="1" ht="12.75">
      <c r="A511" s="2"/>
      <c r="B511"/>
      <c r="C511" s="2"/>
      <c r="D511"/>
      <c r="E511"/>
      <c r="F511"/>
      <c r="G511"/>
      <c r="H511"/>
      <c r="I511"/>
      <c r="J511"/>
    </row>
    <row r="512" spans="1:10" s="1" customFormat="1" ht="12.75">
      <c r="A512" s="2"/>
      <c r="B512"/>
      <c r="C512" s="2"/>
      <c r="D512"/>
      <c r="E512"/>
      <c r="F512"/>
      <c r="G512"/>
      <c r="H512"/>
      <c r="I512"/>
      <c r="J512"/>
    </row>
    <row r="513" spans="1:10" s="1" customFormat="1" ht="12.75">
      <c r="A513" s="2"/>
      <c r="B513"/>
      <c r="C513" s="2"/>
      <c r="D513"/>
      <c r="E513"/>
      <c r="F513"/>
      <c r="G513"/>
      <c r="H513"/>
      <c r="I513"/>
      <c r="J513"/>
    </row>
    <row r="514" spans="1:10" s="1" customFormat="1" ht="12.75">
      <c r="A514" s="2"/>
      <c r="B514"/>
      <c r="C514" s="2"/>
      <c r="D514"/>
      <c r="E514"/>
      <c r="F514"/>
      <c r="G514"/>
      <c r="H514"/>
      <c r="I514"/>
      <c r="J514"/>
    </row>
    <row r="515" spans="1:10" s="1" customFormat="1" ht="12.75">
      <c r="A515" s="2"/>
      <c r="B515"/>
      <c r="C515" s="2"/>
      <c r="D515"/>
      <c r="E515"/>
      <c r="F515"/>
      <c r="G515"/>
      <c r="H515"/>
      <c r="I515"/>
      <c r="J515"/>
    </row>
    <row r="516" spans="1:10" s="1" customFormat="1" ht="12.75">
      <c r="A516" s="2"/>
      <c r="B516"/>
      <c r="C516" s="2"/>
      <c r="D516"/>
      <c r="E516"/>
      <c r="F516"/>
      <c r="G516"/>
      <c r="H516"/>
      <c r="I516"/>
      <c r="J516"/>
    </row>
    <row r="517" spans="1:10" s="1" customFormat="1" ht="12.75">
      <c r="A517" s="2"/>
      <c r="B517"/>
      <c r="C517" s="2"/>
      <c r="D517"/>
      <c r="E517"/>
      <c r="F517"/>
      <c r="G517"/>
      <c r="H517"/>
      <c r="I517"/>
      <c r="J517"/>
    </row>
    <row r="518" spans="1:10" s="1" customFormat="1" ht="12.75">
      <c r="A518" s="2"/>
      <c r="B518"/>
      <c r="C518" s="2"/>
      <c r="D518"/>
      <c r="E518"/>
      <c r="F518"/>
      <c r="G518"/>
      <c r="H518"/>
      <c r="I518"/>
      <c r="J518"/>
    </row>
    <row r="519" spans="1:10" s="1" customFormat="1" ht="12.75">
      <c r="A519" s="2"/>
      <c r="B519"/>
      <c r="C519" s="2"/>
      <c r="D519"/>
      <c r="E519"/>
      <c r="F519"/>
      <c r="G519"/>
      <c r="H519"/>
      <c r="I519"/>
      <c r="J519"/>
    </row>
    <row r="520" spans="1:10" s="1" customFormat="1" ht="12.75">
      <c r="A520" s="2"/>
      <c r="B520"/>
      <c r="C520" s="2"/>
      <c r="D520"/>
      <c r="E520"/>
      <c r="F520"/>
      <c r="G520"/>
      <c r="H520"/>
      <c r="I520"/>
      <c r="J520"/>
    </row>
    <row r="521" spans="1:10" s="1" customFormat="1" ht="12.75">
      <c r="A521" s="2"/>
      <c r="B521"/>
      <c r="C521" s="2"/>
      <c r="D521"/>
      <c r="E521"/>
      <c r="F521"/>
      <c r="G521"/>
      <c r="H521"/>
      <c r="I521"/>
      <c r="J521"/>
    </row>
    <row r="522" spans="1:10" s="1" customFormat="1" ht="12.75">
      <c r="A522" s="2"/>
      <c r="B522"/>
      <c r="C522" s="2"/>
      <c r="D522"/>
      <c r="E522"/>
      <c r="F522"/>
      <c r="G522"/>
      <c r="H522"/>
      <c r="I522"/>
      <c r="J522"/>
    </row>
    <row r="523" spans="1:10" s="1" customFormat="1" ht="12.75">
      <c r="A523" s="2"/>
      <c r="B523"/>
      <c r="C523" s="2"/>
      <c r="D523"/>
      <c r="E523"/>
      <c r="F523"/>
      <c r="G523"/>
      <c r="H523"/>
      <c r="I523"/>
      <c r="J523"/>
    </row>
    <row r="524" spans="1:10" s="1" customFormat="1" ht="12.75">
      <c r="A524" s="2"/>
      <c r="B524"/>
      <c r="C524" s="2"/>
      <c r="D524"/>
      <c r="E524"/>
      <c r="F524"/>
      <c r="G524"/>
      <c r="H524"/>
      <c r="I524"/>
      <c r="J524"/>
    </row>
    <row r="525" spans="1:10" s="1" customFormat="1" ht="12.75">
      <c r="A525" s="2"/>
      <c r="B525"/>
      <c r="C525" s="2"/>
      <c r="D525"/>
      <c r="E525"/>
      <c r="F525"/>
      <c r="G525"/>
      <c r="H525"/>
      <c r="I525"/>
      <c r="J525"/>
    </row>
    <row r="526" spans="1:10" s="1" customFormat="1" ht="12.75">
      <c r="A526" s="2"/>
      <c r="B526"/>
      <c r="C526" s="2"/>
      <c r="D526"/>
      <c r="E526"/>
      <c r="F526"/>
      <c r="G526"/>
      <c r="H526"/>
      <c r="I526"/>
      <c r="J526"/>
    </row>
    <row r="527" spans="1:10" s="1" customFormat="1" ht="12.75">
      <c r="A527" s="2"/>
      <c r="B527"/>
      <c r="C527" s="2"/>
      <c r="D527"/>
      <c r="E527"/>
      <c r="F527"/>
      <c r="G527"/>
      <c r="H527"/>
      <c r="I527"/>
      <c r="J527"/>
    </row>
    <row r="528" spans="1:10" s="1" customFormat="1" ht="12.75">
      <c r="A528" s="2"/>
      <c r="B528"/>
      <c r="C528" s="2"/>
      <c r="D528"/>
      <c r="E528"/>
      <c r="F528"/>
      <c r="G528"/>
      <c r="H528"/>
      <c r="I528"/>
      <c r="J528"/>
    </row>
    <row r="529" spans="1:10" s="1" customFormat="1" ht="12.75">
      <c r="A529" s="2"/>
      <c r="B529"/>
      <c r="C529" s="2"/>
      <c r="D529"/>
      <c r="E529"/>
      <c r="F529"/>
      <c r="G529"/>
      <c r="H529"/>
      <c r="I529"/>
      <c r="J529"/>
    </row>
    <row r="530" spans="1:10" s="1" customFormat="1" ht="12.75">
      <c r="A530" s="2"/>
      <c r="B530"/>
      <c r="C530" s="2"/>
      <c r="D530"/>
      <c r="E530"/>
      <c r="F530"/>
      <c r="G530"/>
      <c r="H530"/>
      <c r="I530"/>
      <c r="J530"/>
    </row>
    <row r="531" spans="1:10" s="1" customFormat="1" ht="12.75">
      <c r="A531" s="2"/>
      <c r="B531"/>
      <c r="C531" s="2"/>
      <c r="D531"/>
      <c r="E531"/>
      <c r="F531"/>
      <c r="G531"/>
      <c r="H531"/>
      <c r="I531"/>
      <c r="J531"/>
    </row>
    <row r="532" spans="1:10" s="1" customFormat="1" ht="12.75">
      <c r="A532" s="2"/>
      <c r="B532"/>
      <c r="C532" s="2"/>
      <c r="D532"/>
      <c r="E532"/>
      <c r="F532"/>
      <c r="G532"/>
      <c r="H532"/>
      <c r="I532"/>
      <c r="J532"/>
    </row>
    <row r="533" spans="1:10" s="1" customFormat="1" ht="12.75">
      <c r="A533" s="2"/>
      <c r="B533"/>
      <c r="C533" s="2"/>
      <c r="D533"/>
      <c r="E533"/>
      <c r="F533"/>
      <c r="G533"/>
      <c r="H533"/>
      <c r="I533"/>
      <c r="J533"/>
    </row>
    <row r="534" spans="1:10" s="1" customFormat="1" ht="12.75">
      <c r="A534" s="2"/>
      <c r="B534"/>
      <c r="C534" s="2"/>
      <c r="D534"/>
      <c r="E534"/>
      <c r="F534"/>
      <c r="G534"/>
      <c r="H534"/>
      <c r="I534"/>
      <c r="J534"/>
    </row>
    <row r="535" spans="1:10" s="1" customFormat="1" ht="12.75">
      <c r="A535" s="2"/>
      <c r="B535"/>
      <c r="C535" s="2"/>
      <c r="D535"/>
      <c r="E535"/>
      <c r="F535"/>
      <c r="G535"/>
      <c r="H535"/>
      <c r="I535"/>
      <c r="J535"/>
    </row>
    <row r="536" spans="1:10" s="1" customFormat="1" ht="12.75">
      <c r="A536" s="2"/>
      <c r="B536"/>
      <c r="C536" s="2"/>
      <c r="D536"/>
      <c r="E536"/>
      <c r="F536"/>
      <c r="G536"/>
      <c r="H536"/>
      <c r="I536"/>
      <c r="J536"/>
    </row>
    <row r="537" spans="1:10" s="1" customFormat="1" ht="12.75">
      <c r="A537" s="2"/>
      <c r="B537"/>
      <c r="C537" s="2"/>
      <c r="D537"/>
      <c r="E537"/>
      <c r="F537"/>
      <c r="G537"/>
      <c r="H537"/>
      <c r="I537"/>
      <c r="J537"/>
    </row>
    <row r="538" spans="1:10" s="1" customFormat="1" ht="12.75">
      <c r="A538" s="2"/>
      <c r="B538"/>
      <c r="C538" s="2"/>
      <c r="D538"/>
      <c r="E538"/>
      <c r="F538"/>
      <c r="G538"/>
      <c r="H538"/>
      <c r="I538"/>
      <c r="J538"/>
    </row>
    <row r="539" spans="1:10" s="1" customFormat="1" ht="12.75">
      <c r="A539" s="2"/>
      <c r="B539"/>
      <c r="C539" s="2"/>
      <c r="D539"/>
      <c r="E539"/>
      <c r="F539"/>
      <c r="G539"/>
      <c r="H539"/>
      <c r="I539"/>
      <c r="J539"/>
    </row>
    <row r="540" spans="1:10" s="1" customFormat="1" ht="12.75">
      <c r="A540" s="2"/>
      <c r="B540"/>
      <c r="C540" s="2"/>
      <c r="D540"/>
      <c r="E540"/>
      <c r="F540"/>
      <c r="G540"/>
      <c r="H540"/>
      <c r="I540"/>
      <c r="J540"/>
    </row>
    <row r="541" spans="1:10" s="1" customFormat="1" ht="12.75">
      <c r="A541" s="2"/>
      <c r="B541"/>
      <c r="C541" s="2"/>
      <c r="D541"/>
      <c r="E541"/>
      <c r="F541"/>
      <c r="G541"/>
      <c r="H541"/>
      <c r="I541"/>
      <c r="J541"/>
    </row>
    <row r="542" spans="1:10" s="1" customFormat="1" ht="12.75">
      <c r="A542" s="2"/>
      <c r="B542"/>
      <c r="C542" s="2"/>
      <c r="D542"/>
      <c r="E542"/>
      <c r="F542"/>
      <c r="G542"/>
      <c r="H542"/>
      <c r="I542"/>
      <c r="J542"/>
    </row>
    <row r="543" spans="1:10" s="1" customFormat="1" ht="12.75">
      <c r="A543" s="2"/>
      <c r="B543"/>
      <c r="C543" s="2"/>
      <c r="D543"/>
      <c r="E543"/>
      <c r="F543"/>
      <c r="G543"/>
      <c r="H543"/>
      <c r="I543"/>
      <c r="J543"/>
    </row>
    <row r="544" spans="1:10" s="1" customFormat="1" ht="12.75">
      <c r="A544" s="2"/>
      <c r="B544"/>
      <c r="C544" s="2"/>
      <c r="D544"/>
      <c r="E544"/>
      <c r="F544"/>
      <c r="G544"/>
      <c r="H544"/>
      <c r="I544"/>
      <c r="J544"/>
    </row>
    <row r="545" spans="1:10" s="1" customFormat="1" ht="12.75">
      <c r="A545" s="2"/>
      <c r="B545"/>
      <c r="C545" s="2"/>
      <c r="D545"/>
      <c r="E545"/>
      <c r="F545"/>
      <c r="G545"/>
      <c r="H545"/>
      <c r="I545"/>
      <c r="J545"/>
    </row>
    <row r="546" spans="1:10" s="1" customFormat="1" ht="12.75">
      <c r="A546" s="2"/>
      <c r="B546"/>
      <c r="C546" s="2"/>
      <c r="D546"/>
      <c r="E546"/>
      <c r="F546"/>
      <c r="G546"/>
      <c r="H546"/>
      <c r="I546"/>
      <c r="J546"/>
    </row>
    <row r="547" spans="1:10" s="1" customFormat="1" ht="12.75">
      <c r="A547" s="2"/>
      <c r="B547"/>
      <c r="C547" s="2"/>
      <c r="D547"/>
      <c r="E547"/>
      <c r="F547"/>
      <c r="G547"/>
      <c r="H547"/>
      <c r="I547"/>
      <c r="J547"/>
    </row>
    <row r="548" spans="1:10" s="1" customFormat="1" ht="12.75">
      <c r="A548" s="2"/>
      <c r="B548"/>
      <c r="C548" s="2"/>
      <c r="D548"/>
      <c r="E548"/>
      <c r="F548"/>
      <c r="G548"/>
      <c r="H548"/>
      <c r="I548"/>
      <c r="J548"/>
    </row>
    <row r="549" spans="1:10" s="1" customFormat="1" ht="12.75">
      <c r="A549" s="2"/>
      <c r="B549"/>
      <c r="C549" s="2"/>
      <c r="D549"/>
      <c r="E549"/>
      <c r="F549"/>
      <c r="G549"/>
      <c r="H549"/>
      <c r="I549"/>
      <c r="J549"/>
    </row>
    <row r="550" spans="1:10" s="1" customFormat="1" ht="12.75">
      <c r="A550" s="2"/>
      <c r="B550"/>
      <c r="C550" s="2"/>
      <c r="D550"/>
      <c r="E550"/>
      <c r="F550"/>
      <c r="G550"/>
      <c r="H550"/>
      <c r="I550"/>
      <c r="J550"/>
    </row>
    <row r="551" spans="1:10" s="1" customFormat="1" ht="12.75">
      <c r="A551" s="2"/>
      <c r="B551"/>
      <c r="C551" s="2"/>
      <c r="D551"/>
      <c r="E551"/>
      <c r="F551"/>
      <c r="G551"/>
      <c r="H551"/>
      <c r="I551"/>
      <c r="J551"/>
    </row>
    <row r="552" spans="1:10" s="1" customFormat="1" ht="12.75">
      <c r="A552" s="2"/>
      <c r="B552"/>
      <c r="C552" s="2"/>
      <c r="D552"/>
      <c r="E552"/>
      <c r="F552"/>
      <c r="G552"/>
      <c r="H552"/>
      <c r="I552"/>
      <c r="J552"/>
    </row>
    <row r="553" spans="1:10" s="1" customFormat="1" ht="12.75">
      <c r="A553" s="2"/>
      <c r="B553"/>
      <c r="C553" s="2"/>
      <c r="D553"/>
      <c r="E553"/>
      <c r="F553"/>
      <c r="G553"/>
      <c r="H553"/>
      <c r="I553"/>
      <c r="J553"/>
    </row>
    <row r="554" spans="1:10" s="1" customFormat="1" ht="12.75">
      <c r="A554" s="2"/>
      <c r="B554"/>
      <c r="C554" s="2"/>
      <c r="D554"/>
      <c r="E554"/>
      <c r="F554"/>
      <c r="G554"/>
      <c r="H554"/>
      <c r="I554"/>
      <c r="J554"/>
    </row>
    <row r="555" spans="1:10" s="1" customFormat="1" ht="12.75">
      <c r="A555" s="2"/>
      <c r="B555"/>
      <c r="C555" s="2"/>
      <c r="D555"/>
      <c r="E555"/>
      <c r="F555"/>
      <c r="G555"/>
      <c r="H555"/>
      <c r="I555"/>
      <c r="J555"/>
    </row>
    <row r="556" spans="1:10" s="1" customFormat="1" ht="12.75">
      <c r="A556" s="2"/>
      <c r="B556"/>
      <c r="C556" s="2"/>
      <c r="D556"/>
      <c r="E556"/>
      <c r="F556"/>
      <c r="G556"/>
      <c r="H556"/>
      <c r="I556"/>
      <c r="J556"/>
    </row>
    <row r="557" spans="1:10" s="1" customFormat="1" ht="12.75">
      <c r="A557" s="2"/>
      <c r="B557"/>
      <c r="C557" s="2"/>
      <c r="D557"/>
      <c r="E557"/>
      <c r="F557"/>
      <c r="G557"/>
      <c r="H557"/>
      <c r="I557"/>
      <c r="J557"/>
    </row>
    <row r="558" spans="1:10" s="1" customFormat="1" ht="12.75">
      <c r="A558" s="2"/>
      <c r="B558"/>
      <c r="C558" s="2"/>
      <c r="D558"/>
      <c r="E558"/>
      <c r="F558"/>
      <c r="G558"/>
      <c r="H558"/>
      <c r="I558"/>
      <c r="J558"/>
    </row>
    <row r="559" spans="1:10" s="1" customFormat="1" ht="12.75">
      <c r="A559" s="2"/>
      <c r="B559"/>
      <c r="C559" s="2"/>
      <c r="D559"/>
      <c r="E559"/>
      <c r="F559"/>
      <c r="G559"/>
      <c r="H559"/>
      <c r="I559"/>
      <c r="J559"/>
    </row>
    <row r="560" spans="1:10" s="1" customFormat="1" ht="12.75">
      <c r="A560" s="2"/>
      <c r="B560"/>
      <c r="C560" s="2"/>
      <c r="D560"/>
      <c r="E560"/>
      <c r="F560"/>
      <c r="G560"/>
      <c r="H560"/>
      <c r="I560"/>
      <c r="J560"/>
    </row>
    <row r="561" spans="1:10" s="1" customFormat="1" ht="12.75">
      <c r="A561" s="2"/>
      <c r="B561"/>
      <c r="C561" s="2"/>
      <c r="D561"/>
      <c r="E561"/>
      <c r="F561"/>
      <c r="G561"/>
      <c r="H561"/>
      <c r="I561"/>
      <c r="J561"/>
    </row>
    <row r="562" spans="1:10" s="1" customFormat="1" ht="12.75">
      <c r="A562" s="2"/>
      <c r="B562"/>
      <c r="C562" s="2"/>
      <c r="D562"/>
      <c r="E562"/>
      <c r="F562"/>
      <c r="G562"/>
      <c r="H562"/>
      <c r="I562"/>
      <c r="J562"/>
    </row>
    <row r="563" spans="1:10" s="1" customFormat="1" ht="12.75">
      <c r="A563" s="2"/>
      <c r="B563"/>
      <c r="C563" s="2"/>
      <c r="D563"/>
      <c r="E563"/>
      <c r="F563"/>
      <c r="G563"/>
      <c r="H563"/>
      <c r="I563"/>
      <c r="J563"/>
    </row>
    <row r="564" spans="1:10" s="1" customFormat="1" ht="12.75">
      <c r="A564" s="2"/>
      <c r="B564"/>
      <c r="C564" s="2"/>
      <c r="D564"/>
      <c r="E564"/>
      <c r="F564"/>
      <c r="G564"/>
      <c r="H564"/>
      <c r="I564"/>
      <c r="J564"/>
    </row>
    <row r="565" spans="1:10" s="1" customFormat="1" ht="12.75">
      <c r="A565" s="2"/>
      <c r="B565"/>
      <c r="C565" s="2"/>
      <c r="D565"/>
      <c r="E565"/>
      <c r="F565"/>
      <c r="G565"/>
      <c r="H565"/>
      <c r="I565"/>
      <c r="J565"/>
    </row>
    <row r="566" spans="1:10" s="1" customFormat="1" ht="12.75">
      <c r="A566" s="2"/>
      <c r="B566"/>
      <c r="C566" s="2"/>
      <c r="D566"/>
      <c r="E566"/>
      <c r="F566"/>
      <c r="G566"/>
      <c r="H566"/>
      <c r="I566"/>
      <c r="J566"/>
    </row>
    <row r="567" spans="1:10" s="1" customFormat="1" ht="12.75">
      <c r="A567" s="2"/>
      <c r="B567"/>
      <c r="C567" s="2"/>
      <c r="D567"/>
      <c r="E567"/>
      <c r="F567"/>
      <c r="G567"/>
      <c r="H567"/>
      <c r="I567"/>
      <c r="J567"/>
    </row>
    <row r="568" spans="1:10" s="1" customFormat="1" ht="12.75">
      <c r="A568" s="2"/>
      <c r="B568"/>
      <c r="C568" s="2"/>
      <c r="D568"/>
      <c r="E568"/>
      <c r="F568"/>
      <c r="G568"/>
      <c r="H568"/>
      <c r="I568"/>
      <c r="J568"/>
    </row>
    <row r="569" spans="1:10" s="1" customFormat="1" ht="12.75">
      <c r="A569" s="2"/>
      <c r="B569"/>
      <c r="C569" s="2"/>
      <c r="D569"/>
      <c r="E569"/>
      <c r="F569"/>
      <c r="G569"/>
      <c r="H569"/>
      <c r="I569"/>
      <c r="J569"/>
    </row>
    <row r="570" spans="1:10" s="1" customFormat="1" ht="12.75">
      <c r="A570" s="2"/>
      <c r="B570"/>
      <c r="C570" s="2"/>
      <c r="D570"/>
      <c r="E570"/>
      <c r="F570"/>
      <c r="G570"/>
      <c r="H570"/>
      <c r="I570"/>
      <c r="J570"/>
    </row>
    <row r="571" spans="1:10" s="1" customFormat="1" ht="12.75">
      <c r="A571" s="2"/>
      <c r="B571"/>
      <c r="C571" s="2"/>
      <c r="D571"/>
      <c r="E571"/>
      <c r="F571"/>
      <c r="G571"/>
      <c r="H571"/>
      <c r="I571"/>
      <c r="J571"/>
    </row>
    <row r="572" spans="1:10" s="1" customFormat="1" ht="12.75">
      <c r="A572" s="2"/>
      <c r="B572"/>
      <c r="C572" s="2"/>
      <c r="D572"/>
      <c r="E572"/>
      <c r="F572"/>
      <c r="G572"/>
      <c r="H572"/>
      <c r="I572"/>
      <c r="J572"/>
    </row>
    <row r="573" spans="1:10" s="1" customFormat="1" ht="12.75">
      <c r="A573" s="2"/>
      <c r="B573"/>
      <c r="C573" s="2"/>
      <c r="D573"/>
      <c r="E573"/>
      <c r="F573"/>
      <c r="G573"/>
      <c r="H573"/>
      <c r="I573"/>
      <c r="J573"/>
    </row>
    <row r="574" spans="1:10" s="1" customFormat="1" ht="12.75">
      <c r="A574" s="2"/>
      <c r="B574"/>
      <c r="C574" s="2"/>
      <c r="D574"/>
      <c r="E574"/>
      <c r="F574"/>
      <c r="G574"/>
      <c r="H574"/>
      <c r="I574"/>
      <c r="J574"/>
    </row>
    <row r="575" spans="1:10" s="1" customFormat="1" ht="12.75">
      <c r="A575" s="2"/>
      <c r="B575"/>
      <c r="C575" s="2"/>
      <c r="D575"/>
      <c r="E575"/>
      <c r="F575"/>
      <c r="G575"/>
      <c r="H575"/>
      <c r="I575"/>
      <c r="J575"/>
    </row>
    <row r="576" spans="1:10" s="1" customFormat="1" ht="12.75">
      <c r="A576" s="2"/>
      <c r="B576"/>
      <c r="C576" s="2"/>
      <c r="D576"/>
      <c r="E576"/>
      <c r="F576"/>
      <c r="G576"/>
      <c r="H576"/>
      <c r="I576"/>
      <c r="J576"/>
    </row>
    <row r="577" spans="1:10" s="1" customFormat="1" ht="12.75">
      <c r="A577" s="2"/>
      <c r="B577"/>
      <c r="C577" s="2"/>
      <c r="D577"/>
      <c r="E577"/>
      <c r="F577"/>
      <c r="G577"/>
      <c r="H577"/>
      <c r="I577"/>
      <c r="J577"/>
    </row>
    <row r="578" spans="1:10" s="1" customFormat="1" ht="12.75">
      <c r="A578" s="2"/>
      <c r="B578"/>
      <c r="C578" s="2"/>
      <c r="D578"/>
      <c r="E578"/>
      <c r="F578"/>
      <c r="G578"/>
      <c r="H578"/>
      <c r="I578"/>
      <c r="J578"/>
    </row>
    <row r="579" spans="1:10" s="1" customFormat="1" ht="12.75">
      <c r="A579" s="2"/>
      <c r="B579"/>
      <c r="C579" s="2"/>
      <c r="D579"/>
      <c r="E579"/>
      <c r="F579"/>
      <c r="G579"/>
      <c r="H579"/>
      <c r="I579"/>
      <c r="J579"/>
    </row>
    <row r="580" spans="1:10" s="1" customFormat="1" ht="12.75">
      <c r="A580" s="2"/>
      <c r="B580"/>
      <c r="C580" s="2"/>
      <c r="D580"/>
      <c r="E580"/>
      <c r="F580"/>
      <c r="G580"/>
      <c r="H580"/>
      <c r="I580"/>
      <c r="J580"/>
    </row>
    <row r="581" spans="1:10" s="1" customFormat="1" ht="12.75">
      <c r="A581" s="2"/>
      <c r="B581"/>
      <c r="C581" s="2"/>
      <c r="D581"/>
      <c r="E581"/>
      <c r="F581"/>
      <c r="G581"/>
      <c r="H581"/>
      <c r="I581"/>
      <c r="J581"/>
    </row>
    <row r="582" spans="1:10" s="1" customFormat="1" ht="12.75">
      <c r="A582" s="2"/>
      <c r="B582"/>
      <c r="C582" s="2"/>
      <c r="D582"/>
      <c r="E582"/>
      <c r="F582"/>
      <c r="G582"/>
      <c r="H582"/>
      <c r="I582"/>
      <c r="J582"/>
    </row>
    <row r="583" spans="1:10" s="1" customFormat="1" ht="12.75">
      <c r="A583" s="2"/>
      <c r="B583"/>
      <c r="C583" s="2"/>
      <c r="D583"/>
      <c r="E583"/>
      <c r="F583"/>
      <c r="G583"/>
      <c r="H583"/>
      <c r="I583"/>
      <c r="J583"/>
    </row>
    <row r="584" spans="1:10" s="1" customFormat="1" ht="12.75">
      <c r="A584" s="2"/>
      <c r="B584"/>
      <c r="C584" s="2"/>
      <c r="D584"/>
      <c r="E584"/>
      <c r="F584"/>
      <c r="G584"/>
      <c r="H584"/>
      <c r="I584"/>
      <c r="J584"/>
    </row>
    <row r="585" spans="1:10" s="1" customFormat="1" ht="12.75">
      <c r="A585" s="2"/>
      <c r="B585"/>
      <c r="C585" s="2"/>
      <c r="D585"/>
      <c r="E585"/>
      <c r="F585"/>
      <c r="G585"/>
      <c r="H585"/>
      <c r="I585"/>
      <c r="J585"/>
    </row>
    <row r="586" spans="1:10" s="1" customFormat="1" ht="12.75">
      <c r="A586" s="2"/>
      <c r="B586"/>
      <c r="C586" s="2"/>
      <c r="D586"/>
      <c r="E586"/>
      <c r="F586"/>
      <c r="G586"/>
      <c r="H586"/>
      <c r="I586"/>
      <c r="J586"/>
    </row>
    <row r="587" spans="1:10" s="1" customFormat="1" ht="12.75">
      <c r="A587" s="2"/>
      <c r="B587"/>
      <c r="C587" s="2"/>
      <c r="D587"/>
      <c r="E587"/>
      <c r="F587"/>
      <c r="G587"/>
      <c r="H587"/>
      <c r="I587"/>
      <c r="J587"/>
    </row>
    <row r="588" spans="1:10" s="1" customFormat="1" ht="12.75">
      <c r="A588" s="2"/>
      <c r="B588"/>
      <c r="C588" s="2"/>
      <c r="D588"/>
      <c r="E588"/>
      <c r="F588"/>
      <c r="G588"/>
      <c r="H588"/>
      <c r="I588"/>
      <c r="J588"/>
    </row>
    <row r="589" spans="1:10" s="1" customFormat="1" ht="12.75">
      <c r="A589" s="2"/>
      <c r="B589"/>
      <c r="C589" s="2"/>
      <c r="D589"/>
      <c r="E589"/>
      <c r="F589"/>
      <c r="G589"/>
      <c r="H589"/>
      <c r="I589"/>
      <c r="J589"/>
    </row>
    <row r="590" spans="1:10" s="1" customFormat="1" ht="12.75">
      <c r="A590" s="2"/>
      <c r="B590"/>
      <c r="C590" s="2"/>
      <c r="D590"/>
      <c r="E590"/>
      <c r="F590"/>
      <c r="G590"/>
      <c r="H590"/>
      <c r="I590"/>
      <c r="J590"/>
    </row>
    <row r="591" spans="1:10" s="1" customFormat="1" ht="12.75">
      <c r="A591" s="2"/>
      <c r="B591"/>
      <c r="C591" s="2"/>
      <c r="D591"/>
      <c r="E591"/>
      <c r="F591"/>
      <c r="G591"/>
      <c r="H591"/>
      <c r="I591"/>
      <c r="J591"/>
    </row>
    <row r="592" spans="1:10" s="1" customFormat="1" ht="12.75">
      <c r="A592" s="2"/>
      <c r="B592"/>
      <c r="C592" s="2"/>
      <c r="D592"/>
      <c r="E592"/>
      <c r="F592"/>
      <c r="G592"/>
      <c r="H592"/>
      <c r="I592"/>
      <c r="J592"/>
    </row>
    <row r="593" spans="1:10" s="1" customFormat="1" ht="12.75">
      <c r="A593" s="2"/>
      <c r="B593"/>
      <c r="C593" s="2"/>
      <c r="D593"/>
      <c r="E593"/>
      <c r="F593"/>
      <c r="G593"/>
      <c r="H593"/>
      <c r="I593"/>
      <c r="J593"/>
    </row>
    <row r="594" spans="1:10" s="1" customFormat="1" ht="12.75">
      <c r="A594" s="2"/>
      <c r="B594"/>
      <c r="C594" s="2"/>
      <c r="D594"/>
      <c r="E594"/>
      <c r="F594"/>
      <c r="G594"/>
      <c r="H594"/>
      <c r="I594"/>
      <c r="J594"/>
    </row>
    <row r="595" spans="1:10" s="1" customFormat="1" ht="12.75">
      <c r="A595" s="2"/>
      <c r="B595"/>
      <c r="C595" s="2"/>
      <c r="D595"/>
      <c r="E595"/>
      <c r="F595"/>
      <c r="G595"/>
      <c r="H595"/>
      <c r="I595"/>
      <c r="J595"/>
    </row>
    <row r="596" spans="1:10" s="1" customFormat="1" ht="12.75">
      <c r="A596" s="2"/>
      <c r="B596"/>
      <c r="C596" s="2"/>
      <c r="D596"/>
      <c r="E596"/>
      <c r="F596"/>
      <c r="G596"/>
      <c r="H596"/>
      <c r="I596"/>
      <c r="J596"/>
    </row>
    <row r="597" spans="1:10" s="1" customFormat="1" ht="12.75">
      <c r="A597" s="2"/>
      <c r="B597"/>
      <c r="C597" s="2"/>
      <c r="D597"/>
      <c r="E597"/>
      <c r="F597"/>
      <c r="G597"/>
      <c r="H597"/>
      <c r="I597"/>
      <c r="J597"/>
    </row>
    <row r="598" spans="1:10" s="1" customFormat="1" ht="12.75">
      <c r="A598" s="2"/>
      <c r="B598"/>
      <c r="C598" s="2"/>
      <c r="D598"/>
      <c r="E598"/>
      <c r="F598"/>
      <c r="G598"/>
      <c r="H598"/>
      <c r="I598"/>
      <c r="J598"/>
    </row>
    <row r="599" spans="1:10" s="1" customFormat="1" ht="12.75">
      <c r="A599" s="2"/>
      <c r="B599"/>
      <c r="C599" s="2"/>
      <c r="D599"/>
      <c r="E599"/>
      <c r="F599"/>
      <c r="G599"/>
      <c r="H599"/>
      <c r="I599"/>
      <c r="J599"/>
    </row>
    <row r="600" spans="1:10" s="1" customFormat="1" ht="12.75">
      <c r="A600" s="2"/>
      <c r="B600"/>
      <c r="C600" s="2"/>
      <c r="D600"/>
      <c r="E600"/>
      <c r="F600"/>
      <c r="G600"/>
      <c r="H600"/>
      <c r="I600"/>
      <c r="J600"/>
    </row>
    <row r="601" spans="1:10" s="1" customFormat="1" ht="12.75">
      <c r="A601" s="2"/>
      <c r="B601"/>
      <c r="C601" s="2"/>
      <c r="D601"/>
      <c r="E601"/>
      <c r="F601"/>
      <c r="G601"/>
      <c r="H601"/>
      <c r="I601"/>
      <c r="J601"/>
    </row>
    <row r="602" spans="1:10" s="1" customFormat="1" ht="12.75">
      <c r="A602" s="2"/>
      <c r="B602"/>
      <c r="C602" s="2"/>
      <c r="D602"/>
      <c r="E602"/>
      <c r="F602"/>
      <c r="G602"/>
      <c r="H602"/>
      <c r="I602"/>
      <c r="J602"/>
    </row>
    <row r="603" spans="1:10" s="1" customFormat="1" ht="12.75">
      <c r="A603" s="2"/>
      <c r="B603"/>
      <c r="C603" s="2"/>
      <c r="D603"/>
      <c r="E603"/>
      <c r="F603"/>
      <c r="G603"/>
      <c r="H603"/>
      <c r="I603"/>
      <c r="J603"/>
    </row>
    <row r="604" spans="1:10" s="1" customFormat="1" ht="12.75">
      <c r="A604" s="2"/>
      <c r="B604"/>
      <c r="C604" s="2"/>
      <c r="D604"/>
      <c r="E604"/>
      <c r="F604"/>
      <c r="G604"/>
      <c r="H604"/>
      <c r="I604"/>
      <c r="J604"/>
    </row>
    <row r="605" spans="1:10" s="1" customFormat="1" ht="12.75">
      <c r="A605" s="2"/>
      <c r="B605"/>
      <c r="C605" s="2"/>
      <c r="D605"/>
      <c r="E605"/>
      <c r="F605"/>
      <c r="G605"/>
      <c r="H605"/>
      <c r="I605"/>
      <c r="J605"/>
    </row>
    <row r="606" spans="1:10" s="1" customFormat="1" ht="12.75">
      <c r="A606" s="2"/>
      <c r="B606"/>
      <c r="C606" s="2"/>
      <c r="D606"/>
      <c r="E606"/>
      <c r="F606"/>
      <c r="G606"/>
      <c r="H606"/>
      <c r="I606"/>
      <c r="J606"/>
    </row>
    <row r="607" spans="1:10" s="1" customFormat="1" ht="12.75">
      <c r="A607" s="2"/>
      <c r="B607"/>
      <c r="C607" s="2"/>
      <c r="D607"/>
      <c r="E607"/>
      <c r="F607"/>
      <c r="G607"/>
      <c r="H607"/>
      <c r="I607"/>
      <c r="J607"/>
    </row>
    <row r="608" spans="1:10" s="1" customFormat="1" ht="12.75">
      <c r="A608" s="2"/>
      <c r="B608"/>
      <c r="C608" s="2"/>
      <c r="D608"/>
      <c r="E608"/>
      <c r="F608"/>
      <c r="G608"/>
      <c r="H608"/>
      <c r="I608"/>
      <c r="J608"/>
    </row>
    <row r="609" spans="1:10" s="1" customFormat="1" ht="12.75">
      <c r="A609" s="2"/>
      <c r="B609"/>
      <c r="C609" s="2"/>
      <c r="D609"/>
      <c r="E609"/>
      <c r="F609"/>
      <c r="G609"/>
      <c r="H609"/>
      <c r="I609"/>
      <c r="J609"/>
    </row>
    <row r="610" spans="1:10" s="1" customFormat="1" ht="12.75">
      <c r="A610" s="2"/>
      <c r="B610"/>
      <c r="C610" s="2"/>
      <c r="D610"/>
      <c r="E610"/>
      <c r="F610"/>
      <c r="G610"/>
      <c r="H610"/>
      <c r="I610"/>
      <c r="J610"/>
    </row>
    <row r="611" spans="1:10" s="1" customFormat="1" ht="12.75">
      <c r="A611" s="2"/>
      <c r="B611"/>
      <c r="C611" s="2"/>
      <c r="D611"/>
      <c r="E611"/>
      <c r="F611"/>
      <c r="G611"/>
      <c r="H611"/>
      <c r="I611"/>
      <c r="J611"/>
    </row>
    <row r="612" spans="1:10" s="1" customFormat="1" ht="12.75">
      <c r="A612" s="2"/>
      <c r="B612"/>
      <c r="C612" s="2"/>
      <c r="D612"/>
      <c r="E612"/>
      <c r="F612"/>
      <c r="G612"/>
      <c r="H612"/>
      <c r="I612"/>
      <c r="J612"/>
    </row>
    <row r="613" spans="1:10" s="1" customFormat="1" ht="12.75">
      <c r="A613" s="2"/>
      <c r="B613"/>
      <c r="C613" s="2"/>
      <c r="D613"/>
      <c r="E613"/>
      <c r="F613"/>
      <c r="G613"/>
      <c r="H613"/>
      <c r="I613"/>
      <c r="J613"/>
    </row>
    <row r="614" spans="1:10" s="1" customFormat="1" ht="12.75">
      <c r="A614" s="2"/>
      <c r="B614"/>
      <c r="C614" s="2"/>
      <c r="D614"/>
      <c r="E614"/>
      <c r="F614"/>
      <c r="G614"/>
      <c r="H614"/>
      <c r="I614"/>
      <c r="J614"/>
    </row>
    <row r="615" spans="1:10" s="1" customFormat="1" ht="12.75">
      <c r="A615" s="2"/>
      <c r="B615"/>
      <c r="C615" s="2"/>
      <c r="D615"/>
      <c r="E615"/>
      <c r="F615"/>
      <c r="G615"/>
      <c r="H615"/>
      <c r="I615"/>
      <c r="J615"/>
    </row>
    <row r="616" spans="1:10" s="1" customFormat="1" ht="12.75">
      <c r="A616" s="2"/>
      <c r="B616"/>
      <c r="C616" s="2"/>
      <c r="D616"/>
      <c r="E616"/>
      <c r="F616"/>
      <c r="G616"/>
      <c r="H616"/>
      <c r="I616"/>
      <c r="J616"/>
    </row>
    <row r="617" spans="1:10" s="1" customFormat="1" ht="12.75">
      <c r="A617" s="2"/>
      <c r="B617"/>
      <c r="C617" s="2"/>
      <c r="D617"/>
      <c r="E617"/>
      <c r="F617"/>
      <c r="G617"/>
      <c r="H617"/>
      <c r="I617"/>
      <c r="J617"/>
    </row>
    <row r="618" spans="1:10" s="1" customFormat="1" ht="12.75">
      <c r="A618" s="2"/>
      <c r="B618"/>
      <c r="C618" s="2"/>
      <c r="D618"/>
      <c r="E618"/>
      <c r="F618"/>
      <c r="G618"/>
      <c r="H618"/>
      <c r="I618"/>
      <c r="J618"/>
    </row>
    <row r="619" spans="1:10" s="1" customFormat="1" ht="12.75">
      <c r="A619" s="2"/>
      <c r="B619"/>
      <c r="C619" s="2"/>
      <c r="D619"/>
      <c r="E619"/>
      <c r="F619"/>
      <c r="G619"/>
      <c r="H619"/>
      <c r="I619"/>
      <c r="J619"/>
    </row>
    <row r="620" spans="1:10" s="1" customFormat="1" ht="12.75">
      <c r="A620" s="2"/>
      <c r="B620"/>
      <c r="C620" s="2"/>
      <c r="D620"/>
      <c r="E620"/>
      <c r="F620"/>
      <c r="G620"/>
      <c r="H620"/>
      <c r="I620"/>
      <c r="J620"/>
    </row>
    <row r="621" spans="1:10" s="1" customFormat="1" ht="12.75">
      <c r="A621" s="2"/>
      <c r="B621"/>
      <c r="C621" s="2"/>
      <c r="D621"/>
      <c r="E621"/>
      <c r="F621"/>
      <c r="G621"/>
      <c r="H621"/>
      <c r="I621"/>
      <c r="J621"/>
    </row>
    <row r="622" spans="1:10" s="1" customFormat="1" ht="12.75">
      <c r="A622" s="2"/>
      <c r="B622"/>
      <c r="C622" s="2"/>
      <c r="D622"/>
      <c r="E622"/>
      <c r="F622"/>
      <c r="G622"/>
      <c r="H622"/>
      <c r="I622"/>
      <c r="J622"/>
    </row>
    <row r="623" spans="1:10" s="1" customFormat="1" ht="12.75">
      <c r="A623" s="2"/>
      <c r="B623"/>
      <c r="C623" s="2"/>
      <c r="D623"/>
      <c r="E623"/>
      <c r="F623"/>
      <c r="G623"/>
      <c r="H623"/>
      <c r="I623"/>
      <c r="J623"/>
    </row>
    <row r="624" spans="1:10" s="1" customFormat="1" ht="12.75">
      <c r="A624" s="2"/>
      <c r="B624"/>
      <c r="C624" s="2"/>
      <c r="D624"/>
      <c r="E624"/>
      <c r="F624"/>
      <c r="G624"/>
      <c r="H624"/>
      <c r="I624"/>
      <c r="J624"/>
    </row>
    <row r="625" spans="1:10" s="1" customFormat="1" ht="12.75">
      <c r="A625" s="2"/>
      <c r="B625"/>
      <c r="C625" s="2"/>
      <c r="D625"/>
      <c r="E625"/>
      <c r="F625"/>
      <c r="G625"/>
      <c r="H625"/>
      <c r="I625"/>
      <c r="J625"/>
    </row>
    <row r="626" spans="1:10" s="1" customFormat="1" ht="12.75">
      <c r="A626" s="2"/>
      <c r="B626"/>
      <c r="C626" s="2"/>
      <c r="D626"/>
      <c r="E626"/>
      <c r="F626"/>
      <c r="G626"/>
      <c r="H626"/>
      <c r="I626"/>
      <c r="J626"/>
    </row>
    <row r="627" spans="1:10" s="1" customFormat="1" ht="12.75">
      <c r="A627" s="2"/>
      <c r="B627"/>
      <c r="C627" s="2"/>
      <c r="D627"/>
      <c r="E627"/>
      <c r="F627"/>
      <c r="G627"/>
      <c r="H627"/>
      <c r="I627"/>
      <c r="J627"/>
    </row>
    <row r="628" spans="1:10" s="1" customFormat="1" ht="12.75">
      <c r="A628" s="2"/>
      <c r="B628"/>
      <c r="C628" s="2"/>
      <c r="D628"/>
      <c r="E628"/>
      <c r="F628"/>
      <c r="G628"/>
      <c r="H628"/>
      <c r="I628"/>
      <c r="J628"/>
    </row>
    <row r="629" spans="1:10" s="1" customFormat="1" ht="12.75">
      <c r="A629" s="2"/>
      <c r="B629"/>
      <c r="C629" s="2"/>
      <c r="D629"/>
      <c r="E629"/>
      <c r="F629"/>
      <c r="G629"/>
      <c r="H629"/>
      <c r="I629"/>
      <c r="J629"/>
    </row>
    <row r="630" spans="1:10" s="1" customFormat="1" ht="12.75">
      <c r="A630" s="2"/>
      <c r="B630"/>
      <c r="C630" s="2"/>
      <c r="D630"/>
      <c r="E630"/>
      <c r="F630"/>
      <c r="G630"/>
      <c r="H630"/>
      <c r="I630"/>
      <c r="J630"/>
    </row>
    <row r="631" spans="1:10" s="1" customFormat="1" ht="12.75">
      <c r="A631" s="2"/>
      <c r="B631"/>
      <c r="C631" s="2"/>
      <c r="D631"/>
      <c r="E631"/>
      <c r="F631"/>
      <c r="G631"/>
      <c r="H631"/>
      <c r="I631"/>
      <c r="J631"/>
    </row>
    <row r="632" spans="1:10" s="1" customFormat="1" ht="12.75">
      <c r="A632" s="2"/>
      <c r="B632"/>
      <c r="C632" s="2"/>
      <c r="D632"/>
      <c r="E632"/>
      <c r="F632"/>
      <c r="G632"/>
      <c r="H632"/>
      <c r="I632"/>
      <c r="J632"/>
    </row>
    <row r="633" spans="1:10" s="1" customFormat="1" ht="12.75">
      <c r="A633" s="2"/>
      <c r="B633"/>
      <c r="C633" s="2"/>
      <c r="D633"/>
      <c r="E633"/>
      <c r="F633"/>
      <c r="G633"/>
      <c r="H633"/>
      <c r="I633"/>
      <c r="J633"/>
    </row>
    <row r="634" spans="1:10" s="1" customFormat="1" ht="12.75">
      <c r="A634" s="2"/>
      <c r="B634"/>
      <c r="C634" s="2"/>
      <c r="D634"/>
      <c r="E634"/>
      <c r="F634"/>
      <c r="G634"/>
      <c r="H634"/>
      <c r="I634"/>
      <c r="J634"/>
    </row>
    <row r="635" spans="1:10" s="1" customFormat="1" ht="12.75">
      <c r="A635" s="2"/>
      <c r="B635"/>
      <c r="C635" s="2"/>
      <c r="D635"/>
      <c r="E635"/>
      <c r="F635"/>
      <c r="G635"/>
      <c r="H635"/>
      <c r="I635"/>
      <c r="J635"/>
    </row>
    <row r="636" spans="1:10" s="1" customFormat="1" ht="12.75">
      <c r="A636" s="2"/>
      <c r="B636"/>
      <c r="C636" s="2"/>
      <c r="D636"/>
      <c r="E636"/>
      <c r="F636"/>
      <c r="G636"/>
      <c r="H636"/>
      <c r="I636"/>
      <c r="J636"/>
    </row>
    <row r="637" spans="1:10" s="1" customFormat="1" ht="12.75">
      <c r="A637" s="2"/>
      <c r="B637"/>
      <c r="C637" s="2"/>
      <c r="D637"/>
      <c r="E637"/>
      <c r="F637"/>
      <c r="G637"/>
      <c r="H637"/>
      <c r="I637"/>
      <c r="J637"/>
    </row>
    <row r="638" spans="1:10" s="1" customFormat="1" ht="12.75">
      <c r="A638" s="2"/>
      <c r="B638"/>
      <c r="C638" s="2"/>
      <c r="D638"/>
      <c r="E638"/>
      <c r="F638"/>
      <c r="G638"/>
      <c r="H638"/>
      <c r="I638"/>
      <c r="J638"/>
    </row>
    <row r="639" spans="1:10" s="1" customFormat="1" ht="12.75">
      <c r="A639" s="2"/>
      <c r="B639"/>
      <c r="C639" s="2"/>
      <c r="D639"/>
      <c r="E639"/>
      <c r="F639"/>
      <c r="G639"/>
      <c r="H639"/>
      <c r="I639"/>
      <c r="J639"/>
    </row>
    <row r="640" spans="1:10" s="1" customFormat="1" ht="12.75">
      <c r="A640" s="2"/>
      <c r="B640"/>
      <c r="C640" s="2"/>
      <c r="D640"/>
      <c r="E640"/>
      <c r="F640"/>
      <c r="G640"/>
      <c r="H640"/>
      <c r="I640"/>
      <c r="J640"/>
    </row>
    <row r="641" spans="1:10" s="1" customFormat="1" ht="12.75">
      <c r="A641" s="2"/>
      <c r="B641"/>
      <c r="C641" s="2"/>
      <c r="D641"/>
      <c r="E641"/>
      <c r="F641"/>
      <c r="G641"/>
      <c r="H641"/>
      <c r="I641"/>
      <c r="J641"/>
    </row>
    <row r="642" spans="1:10" s="1" customFormat="1" ht="12.75">
      <c r="A642" s="2"/>
      <c r="B642"/>
      <c r="C642" s="2"/>
      <c r="D642"/>
      <c r="E642"/>
      <c r="F642"/>
      <c r="G642"/>
      <c r="H642"/>
      <c r="I642"/>
      <c r="J642"/>
    </row>
    <row r="643" spans="1:10" s="1" customFormat="1" ht="12.75">
      <c r="A643" s="2"/>
      <c r="B643"/>
      <c r="C643" s="2"/>
      <c r="D643"/>
      <c r="E643"/>
      <c r="F643"/>
      <c r="G643"/>
      <c r="H643"/>
      <c r="I643"/>
      <c r="J643"/>
    </row>
    <row r="644" spans="1:10" s="1" customFormat="1" ht="12.75">
      <c r="A644" s="2"/>
      <c r="B644"/>
      <c r="C644" s="2"/>
      <c r="D644"/>
      <c r="E644"/>
      <c r="F644"/>
      <c r="G644"/>
      <c r="H644"/>
      <c r="I644"/>
      <c r="J644"/>
    </row>
    <row r="645" spans="1:10" s="1" customFormat="1" ht="12.75">
      <c r="A645" s="2"/>
      <c r="B645"/>
      <c r="C645" s="2"/>
      <c r="D645"/>
      <c r="E645"/>
      <c r="F645"/>
      <c r="G645"/>
      <c r="H645"/>
      <c r="I645"/>
      <c r="J645"/>
    </row>
    <row r="646" spans="1:10" s="1" customFormat="1" ht="12.75">
      <c r="A646" s="2"/>
      <c r="B646"/>
      <c r="C646" s="2"/>
      <c r="D646"/>
      <c r="E646"/>
      <c r="F646"/>
      <c r="G646"/>
      <c r="H646"/>
      <c r="I646"/>
      <c r="J646"/>
    </row>
    <row r="647" spans="1:10" s="1" customFormat="1" ht="12.75">
      <c r="A647" s="2"/>
      <c r="B647"/>
      <c r="C647" s="2"/>
      <c r="D647"/>
      <c r="E647"/>
      <c r="F647"/>
      <c r="G647"/>
      <c r="H647"/>
      <c r="I647"/>
      <c r="J647"/>
    </row>
    <row r="648" spans="1:10" s="1" customFormat="1" ht="12.75">
      <c r="A648" s="2"/>
      <c r="B648"/>
      <c r="C648" s="2"/>
      <c r="D648"/>
      <c r="E648"/>
      <c r="F648"/>
      <c r="G648"/>
      <c r="H648"/>
      <c r="I648"/>
      <c r="J648"/>
    </row>
    <row r="649" spans="1:10" s="1" customFormat="1" ht="12.75">
      <c r="A649" s="2"/>
      <c r="B649"/>
      <c r="C649" s="2"/>
      <c r="D649"/>
      <c r="E649"/>
      <c r="F649"/>
      <c r="G649"/>
      <c r="H649"/>
      <c r="I649"/>
      <c r="J649"/>
    </row>
    <row r="650" spans="1:10" s="1" customFormat="1" ht="12.75">
      <c r="A650" s="2"/>
      <c r="B650"/>
      <c r="C650" s="2"/>
      <c r="D650"/>
      <c r="E650"/>
      <c r="F650"/>
      <c r="G650"/>
      <c r="H650"/>
      <c r="I650"/>
      <c r="J650"/>
    </row>
    <row r="651" spans="1:10" s="1" customFormat="1" ht="12.75">
      <c r="A651" s="2"/>
      <c r="B651"/>
      <c r="C651" s="2"/>
      <c r="D651"/>
      <c r="E651"/>
      <c r="F651"/>
      <c r="G651"/>
      <c r="H651"/>
      <c r="I651"/>
      <c r="J651"/>
    </row>
    <row r="652" spans="1:10" s="1" customFormat="1" ht="12.75">
      <c r="A652" s="2"/>
      <c r="B652"/>
      <c r="C652" s="2"/>
      <c r="D652"/>
      <c r="E652"/>
      <c r="F652"/>
      <c r="G652"/>
      <c r="H652"/>
      <c r="I652"/>
      <c r="J652"/>
    </row>
    <row r="653" spans="1:10" s="1" customFormat="1" ht="12.75">
      <c r="A653" s="2"/>
      <c r="B653"/>
      <c r="C653" s="2"/>
      <c r="D653"/>
      <c r="E653"/>
      <c r="F653"/>
      <c r="G653"/>
      <c r="H653"/>
      <c r="I653"/>
      <c r="J653"/>
    </row>
    <row r="654" spans="1:10" s="1" customFormat="1" ht="12.75">
      <c r="A654" s="2"/>
      <c r="B654"/>
      <c r="C654" s="2"/>
      <c r="D654"/>
      <c r="E654"/>
      <c r="F654"/>
      <c r="G654"/>
      <c r="H654"/>
      <c r="I654"/>
      <c r="J654"/>
    </row>
    <row r="655" spans="1:10" s="1" customFormat="1" ht="12.75">
      <c r="A655" s="2"/>
      <c r="B655"/>
      <c r="C655" s="2"/>
      <c r="D655"/>
      <c r="E655"/>
      <c r="F655"/>
      <c r="G655"/>
      <c r="H655"/>
      <c r="I655"/>
      <c r="J655"/>
    </row>
    <row r="656" spans="1:10" s="1" customFormat="1" ht="12.75">
      <c r="A656" s="2"/>
      <c r="B656"/>
      <c r="C656" s="2"/>
      <c r="D656"/>
      <c r="E656"/>
      <c r="F656"/>
      <c r="G656"/>
      <c r="H656"/>
      <c r="I656"/>
      <c r="J656"/>
    </row>
    <row r="657" spans="1:10" s="1" customFormat="1" ht="12.75">
      <c r="A657" s="2"/>
      <c r="B657"/>
      <c r="C657" s="2"/>
      <c r="D657"/>
      <c r="E657"/>
      <c r="F657"/>
      <c r="G657"/>
      <c r="H657"/>
      <c r="I657"/>
      <c r="J657"/>
    </row>
    <row r="658" spans="1:10" s="1" customFormat="1" ht="12.75">
      <c r="A658" s="2"/>
      <c r="B658"/>
      <c r="C658" s="2"/>
      <c r="D658"/>
      <c r="E658"/>
      <c r="F658"/>
      <c r="G658"/>
      <c r="H658"/>
      <c r="I658"/>
      <c r="J658"/>
    </row>
    <row r="659" spans="1:10" s="1" customFormat="1" ht="12.75">
      <c r="A659" s="2"/>
      <c r="B659"/>
      <c r="C659" s="2"/>
      <c r="D659"/>
      <c r="E659"/>
      <c r="F659"/>
      <c r="G659"/>
      <c r="H659"/>
      <c r="I659"/>
      <c r="J659"/>
    </row>
    <row r="660" spans="1:10" s="1" customFormat="1" ht="12.75">
      <c r="A660" s="2"/>
      <c r="B660"/>
      <c r="C660" s="2"/>
      <c r="D660"/>
      <c r="E660"/>
      <c r="F660"/>
      <c r="G660"/>
      <c r="H660"/>
      <c r="I660"/>
      <c r="J660"/>
    </row>
    <row r="661" spans="1:10" s="1" customFormat="1" ht="12.75">
      <c r="A661" s="2"/>
      <c r="B661"/>
      <c r="C661" s="2"/>
      <c r="D661"/>
      <c r="E661"/>
      <c r="F661"/>
      <c r="G661"/>
      <c r="H661"/>
      <c r="I661"/>
      <c r="J661"/>
    </row>
    <row r="662" spans="1:10" s="1" customFormat="1" ht="12.75">
      <c r="A662" s="2"/>
      <c r="B662"/>
      <c r="C662" s="2"/>
      <c r="D662"/>
      <c r="E662"/>
      <c r="F662"/>
      <c r="G662"/>
      <c r="H662"/>
      <c r="I662"/>
      <c r="J662"/>
    </row>
    <row r="663" spans="1:10" s="1" customFormat="1" ht="12.75">
      <c r="A663" s="2"/>
      <c r="B663"/>
      <c r="C663" s="2"/>
      <c r="D663"/>
      <c r="E663"/>
      <c r="F663"/>
      <c r="G663"/>
      <c r="H663"/>
      <c r="I663"/>
      <c r="J663"/>
    </row>
    <row r="664" spans="1:10" s="1" customFormat="1" ht="12.75">
      <c r="A664" s="2"/>
      <c r="B664"/>
      <c r="C664" s="2"/>
      <c r="D664"/>
      <c r="E664"/>
      <c r="F664"/>
      <c r="G664"/>
      <c r="H664"/>
      <c r="I664"/>
      <c r="J664"/>
    </row>
    <row r="665" spans="1:10" s="1" customFormat="1" ht="12.75">
      <c r="A665" s="2"/>
      <c r="B665"/>
      <c r="C665" s="2"/>
      <c r="D665"/>
      <c r="E665"/>
      <c r="F665"/>
      <c r="G665"/>
      <c r="H665"/>
      <c r="I665"/>
      <c r="J665"/>
    </row>
    <row r="666" spans="1:10" s="1" customFormat="1" ht="12.75">
      <c r="A666" s="2"/>
      <c r="B666"/>
      <c r="C666" s="2"/>
      <c r="D666"/>
      <c r="E666"/>
      <c r="F666"/>
      <c r="G666"/>
      <c r="H666"/>
      <c r="I666"/>
      <c r="J666"/>
    </row>
    <row r="667" spans="1:10" s="1" customFormat="1" ht="12.75">
      <c r="A667" s="2"/>
      <c r="B667"/>
      <c r="C667" s="2"/>
      <c r="D667"/>
      <c r="E667"/>
      <c r="F667"/>
      <c r="G667"/>
      <c r="H667"/>
      <c r="I667"/>
      <c r="J667"/>
    </row>
    <row r="668" spans="1:10" s="1" customFormat="1" ht="12.75">
      <c r="A668" s="2"/>
      <c r="B668"/>
      <c r="C668" s="2"/>
      <c r="D668"/>
      <c r="E668"/>
      <c r="F668"/>
      <c r="G668"/>
      <c r="H668"/>
      <c r="I668"/>
      <c r="J668"/>
    </row>
    <row r="669" spans="1:10" s="1" customFormat="1" ht="12.75">
      <c r="A669" s="2"/>
      <c r="B669"/>
      <c r="C669" s="2"/>
      <c r="D669"/>
      <c r="E669"/>
      <c r="F669"/>
      <c r="G669"/>
      <c r="H669"/>
      <c r="I669"/>
      <c r="J669"/>
    </row>
    <row r="670" spans="1:10" s="1" customFormat="1" ht="12.75">
      <c r="A670" s="2"/>
      <c r="B670"/>
      <c r="C670" s="2"/>
      <c r="D670"/>
      <c r="E670"/>
      <c r="F670"/>
      <c r="G670"/>
      <c r="H670"/>
      <c r="I670"/>
      <c r="J670"/>
    </row>
    <row r="671" spans="1:10" s="1" customFormat="1" ht="12.75">
      <c r="A671" s="2"/>
      <c r="B671"/>
      <c r="C671" s="2"/>
      <c r="D671"/>
      <c r="E671"/>
      <c r="F671"/>
      <c r="G671"/>
      <c r="H671"/>
      <c r="I671"/>
      <c r="J671"/>
    </row>
    <row r="672" spans="1:10" s="1" customFormat="1" ht="12.75">
      <c r="A672" s="2"/>
      <c r="B672"/>
      <c r="C672" s="2"/>
      <c r="D672"/>
      <c r="E672"/>
      <c r="F672"/>
      <c r="G672"/>
      <c r="H672"/>
      <c r="I672"/>
      <c r="J672"/>
    </row>
    <row r="673" spans="1:10" s="1" customFormat="1" ht="12.75">
      <c r="A673" s="2"/>
      <c r="B673"/>
      <c r="C673" s="2"/>
      <c r="D673"/>
      <c r="E673"/>
      <c r="F673"/>
      <c r="G673"/>
      <c r="H673"/>
      <c r="I673"/>
      <c r="J673"/>
    </row>
    <row r="674" spans="1:10" s="1" customFormat="1" ht="12.75">
      <c r="A674" s="2"/>
      <c r="B674"/>
      <c r="C674" s="2"/>
      <c r="D674"/>
      <c r="E674"/>
      <c r="F674"/>
      <c r="G674"/>
      <c r="H674"/>
      <c r="I674"/>
      <c r="J674"/>
    </row>
    <row r="675" spans="1:10" s="1" customFormat="1" ht="12.75">
      <c r="A675" s="2"/>
      <c r="B675"/>
      <c r="C675" s="2"/>
      <c r="D675"/>
      <c r="E675"/>
      <c r="F675"/>
      <c r="G675"/>
      <c r="H675"/>
      <c r="I675"/>
      <c r="J675"/>
    </row>
    <row r="676" spans="1:10" s="1" customFormat="1" ht="12.75">
      <c r="A676" s="2"/>
      <c r="B676"/>
      <c r="C676" s="2"/>
      <c r="D676"/>
      <c r="E676"/>
      <c r="F676"/>
      <c r="G676"/>
      <c r="H676"/>
      <c r="I676"/>
      <c r="J676"/>
    </row>
    <row r="677" spans="1:10" s="1" customFormat="1" ht="12.75">
      <c r="A677" s="2"/>
      <c r="B677"/>
      <c r="C677" s="2"/>
      <c r="D677"/>
      <c r="E677"/>
      <c r="F677"/>
      <c r="G677"/>
      <c r="H677"/>
      <c r="I677"/>
      <c r="J677"/>
    </row>
    <row r="678" spans="1:10" s="1" customFormat="1" ht="12.75">
      <c r="A678" s="2"/>
      <c r="B678"/>
      <c r="C678" s="2"/>
      <c r="D678"/>
      <c r="E678"/>
      <c r="F678"/>
      <c r="G678"/>
      <c r="H678"/>
      <c r="I678"/>
      <c r="J678"/>
    </row>
    <row r="679" spans="1:10" s="1" customFormat="1" ht="12.75">
      <c r="A679" s="2"/>
      <c r="B679"/>
      <c r="C679" s="2"/>
      <c r="D679"/>
      <c r="E679"/>
      <c r="F679"/>
      <c r="G679"/>
      <c r="H679"/>
      <c r="I679"/>
      <c r="J679"/>
    </row>
    <row r="680" spans="1:10" s="1" customFormat="1" ht="12.75">
      <c r="A680" s="2"/>
      <c r="B680"/>
      <c r="C680" s="2"/>
      <c r="D680"/>
      <c r="E680"/>
      <c r="F680"/>
      <c r="G680"/>
      <c r="H680"/>
      <c r="I680"/>
      <c r="J680"/>
    </row>
    <row r="681" spans="1:10" s="1" customFormat="1" ht="12.75">
      <c r="A681" s="2"/>
      <c r="B681"/>
      <c r="C681" s="2"/>
      <c r="D681"/>
      <c r="E681"/>
      <c r="F681"/>
      <c r="G681"/>
      <c r="H681"/>
      <c r="I681"/>
      <c r="J681"/>
    </row>
    <row r="682" spans="1:10" s="1" customFormat="1" ht="12.75">
      <c r="A682" s="2"/>
      <c r="B682"/>
      <c r="C682" s="2"/>
      <c r="D682"/>
      <c r="E682"/>
      <c r="F682"/>
      <c r="G682"/>
      <c r="H682"/>
      <c r="I682"/>
      <c r="J682"/>
    </row>
    <row r="683" spans="1:10" s="1" customFormat="1" ht="12.75">
      <c r="A683" s="2"/>
      <c r="B683"/>
      <c r="C683" s="2"/>
      <c r="D683"/>
      <c r="E683"/>
      <c r="F683"/>
      <c r="G683"/>
      <c r="H683"/>
      <c r="I683"/>
      <c r="J683"/>
    </row>
    <row r="684" spans="1:10" s="1" customFormat="1" ht="12.75">
      <c r="A684" s="2"/>
      <c r="B684"/>
      <c r="C684" s="2"/>
      <c r="D684"/>
      <c r="E684"/>
      <c r="F684"/>
      <c r="G684"/>
      <c r="H684"/>
      <c r="I684"/>
      <c r="J684"/>
    </row>
    <row r="685" spans="1:10" s="1" customFormat="1" ht="12.75">
      <c r="A685" s="2"/>
      <c r="B685"/>
      <c r="C685" s="2"/>
      <c r="D685"/>
      <c r="E685"/>
      <c r="F685"/>
      <c r="G685"/>
      <c r="H685"/>
      <c r="I685"/>
      <c r="J685"/>
    </row>
    <row r="686" spans="1:10" s="1" customFormat="1" ht="12.75">
      <c r="A686" s="2"/>
      <c r="B686"/>
      <c r="C686" s="2"/>
      <c r="D686"/>
      <c r="E686"/>
      <c r="F686"/>
      <c r="G686"/>
      <c r="H686"/>
      <c r="I686"/>
      <c r="J686"/>
    </row>
    <row r="687" spans="1:10" s="1" customFormat="1" ht="12.75">
      <c r="A687" s="2"/>
      <c r="B687"/>
      <c r="C687" s="2"/>
      <c r="D687"/>
      <c r="E687"/>
      <c r="F687"/>
      <c r="G687"/>
      <c r="H687"/>
      <c r="I687"/>
      <c r="J687"/>
    </row>
    <row r="688" spans="1:10" s="1" customFormat="1" ht="12.75">
      <c r="A688" s="2"/>
      <c r="B688"/>
      <c r="C688" s="2"/>
      <c r="D688"/>
      <c r="E688"/>
      <c r="F688"/>
      <c r="G688"/>
      <c r="H688"/>
      <c r="I688"/>
      <c r="J688"/>
    </row>
    <row r="689" spans="1:10" s="1" customFormat="1" ht="12.75">
      <c r="A689" s="2"/>
      <c r="B689"/>
      <c r="C689" s="2"/>
      <c r="D689"/>
      <c r="E689"/>
      <c r="F689"/>
      <c r="G689"/>
      <c r="H689"/>
      <c r="I689"/>
      <c r="J689"/>
    </row>
    <row r="690" spans="1:10" s="1" customFormat="1" ht="12.75">
      <c r="A690" s="2"/>
      <c r="B690"/>
      <c r="C690" s="2"/>
      <c r="D690"/>
      <c r="E690"/>
      <c r="F690"/>
      <c r="G690"/>
      <c r="H690"/>
      <c r="I690"/>
      <c r="J690"/>
    </row>
    <row r="691" spans="1:10" s="1" customFormat="1" ht="12.75">
      <c r="A691" s="2"/>
      <c r="B691"/>
      <c r="C691" s="2"/>
      <c r="D691"/>
      <c r="E691"/>
      <c r="F691"/>
      <c r="G691"/>
      <c r="H691"/>
      <c r="I691"/>
      <c r="J691"/>
    </row>
    <row r="692" spans="1:10" s="1" customFormat="1" ht="12.75">
      <c r="A692" s="2"/>
      <c r="B692"/>
      <c r="C692" s="2"/>
      <c r="D692"/>
      <c r="E692"/>
      <c r="F692"/>
      <c r="G692"/>
      <c r="H692"/>
      <c r="I692"/>
      <c r="J692"/>
    </row>
    <row r="693" spans="1:10" s="1" customFormat="1" ht="12.75">
      <c r="A693" s="2"/>
      <c r="B693"/>
      <c r="C693" s="2"/>
      <c r="D693"/>
      <c r="E693"/>
      <c r="F693"/>
      <c r="G693"/>
      <c r="H693"/>
      <c r="I693"/>
      <c r="J693"/>
    </row>
    <row r="694" spans="1:10" s="1" customFormat="1" ht="12.75">
      <c r="A694" s="2"/>
      <c r="B694"/>
      <c r="C694" s="2"/>
      <c r="D694"/>
      <c r="E694"/>
      <c r="F694"/>
      <c r="G694"/>
      <c r="H694"/>
      <c r="I694"/>
      <c r="J694"/>
    </row>
    <row r="695" spans="1:10" s="1" customFormat="1" ht="12.75">
      <c r="A695" s="2"/>
      <c r="B695"/>
      <c r="C695" s="2"/>
      <c r="D695"/>
      <c r="E695"/>
      <c r="F695"/>
      <c r="G695"/>
      <c r="H695"/>
      <c r="I695"/>
      <c r="J695"/>
    </row>
    <row r="696" spans="1:10" s="1" customFormat="1" ht="12.75">
      <c r="A696" s="2"/>
      <c r="B696"/>
      <c r="C696" s="2"/>
      <c r="D696"/>
      <c r="E696"/>
      <c r="F696"/>
      <c r="G696"/>
      <c r="H696"/>
      <c r="I696"/>
      <c r="J696"/>
    </row>
    <row r="697" spans="1:10" s="1" customFormat="1" ht="12.75">
      <c r="A697" s="2"/>
      <c r="B697"/>
      <c r="C697" s="2"/>
      <c r="D697"/>
      <c r="E697"/>
      <c r="F697"/>
      <c r="G697"/>
      <c r="H697"/>
      <c r="I697"/>
      <c r="J697"/>
    </row>
    <row r="698" spans="1:10" s="1" customFormat="1" ht="12.75">
      <c r="A698" s="2"/>
      <c r="B698"/>
      <c r="C698" s="2"/>
      <c r="D698"/>
      <c r="E698"/>
      <c r="F698"/>
      <c r="G698"/>
      <c r="H698"/>
      <c r="I698"/>
      <c r="J698"/>
    </row>
    <row r="699" spans="1:10" s="1" customFormat="1" ht="12.75">
      <c r="A699" s="2"/>
      <c r="B699"/>
      <c r="C699" s="2"/>
      <c r="D699"/>
      <c r="E699"/>
      <c r="F699"/>
      <c r="G699"/>
      <c r="H699"/>
      <c r="I699"/>
      <c r="J699"/>
    </row>
    <row r="700" spans="1:10" s="1" customFormat="1" ht="12.75">
      <c r="A700" s="2"/>
      <c r="B700"/>
      <c r="C700" s="2"/>
      <c r="D700"/>
      <c r="E700"/>
      <c r="F700"/>
      <c r="G700"/>
      <c r="H700"/>
      <c r="I700"/>
      <c r="J700"/>
    </row>
    <row r="701" spans="1:10" s="1" customFormat="1" ht="12.75">
      <c r="A701" s="2"/>
      <c r="B701"/>
      <c r="C701" s="2"/>
      <c r="D701"/>
      <c r="E701"/>
      <c r="F701"/>
      <c r="G701"/>
      <c r="H701"/>
      <c r="I701"/>
      <c r="J701"/>
    </row>
    <row r="702" spans="1:10" s="1" customFormat="1" ht="12.75">
      <c r="A702" s="2"/>
      <c r="B702"/>
      <c r="C702" s="2"/>
      <c r="D702"/>
      <c r="E702"/>
      <c r="F702"/>
      <c r="G702"/>
      <c r="H702"/>
      <c r="I702"/>
      <c r="J702"/>
    </row>
    <row r="703" spans="1:10" s="1" customFormat="1" ht="12.75">
      <c r="A703" s="2"/>
      <c r="B703"/>
      <c r="C703" s="2"/>
      <c r="D703"/>
      <c r="E703"/>
      <c r="F703"/>
      <c r="G703"/>
      <c r="H703"/>
      <c r="I703"/>
      <c r="J703"/>
    </row>
    <row r="704" spans="1:10" s="1" customFormat="1" ht="12.75">
      <c r="A704" s="2"/>
      <c r="B704"/>
      <c r="C704" s="2"/>
      <c r="D704"/>
      <c r="E704"/>
      <c r="F704"/>
      <c r="G704"/>
      <c r="H704"/>
      <c r="I704"/>
      <c r="J704"/>
    </row>
    <row r="705" spans="1:10" s="1" customFormat="1" ht="12.75">
      <c r="A705" s="2"/>
      <c r="B705"/>
      <c r="C705" s="2"/>
      <c r="D705"/>
      <c r="E705"/>
      <c r="F705"/>
      <c r="G705"/>
      <c r="H705"/>
      <c r="I705"/>
      <c r="J705"/>
    </row>
    <row r="706" spans="1:10" s="1" customFormat="1" ht="12.75">
      <c r="A706" s="2"/>
      <c r="B706"/>
      <c r="C706" s="2"/>
      <c r="D706"/>
      <c r="E706"/>
      <c r="F706"/>
      <c r="G706"/>
      <c r="H706"/>
      <c r="I706"/>
      <c r="J706"/>
    </row>
    <row r="707" spans="1:10" s="1" customFormat="1" ht="12.75">
      <c r="A707" s="2"/>
      <c r="B707"/>
      <c r="C707" s="2"/>
      <c r="D707"/>
      <c r="E707"/>
      <c r="F707"/>
      <c r="G707"/>
      <c r="H707"/>
      <c r="I707"/>
      <c r="J707"/>
    </row>
    <row r="708" spans="1:10" s="1" customFormat="1" ht="12.75">
      <c r="A708" s="2"/>
      <c r="B708"/>
      <c r="C708" s="2"/>
      <c r="D708"/>
      <c r="E708"/>
      <c r="F708"/>
      <c r="G708"/>
      <c r="H708"/>
      <c r="I708"/>
      <c r="J708"/>
    </row>
    <row r="709" spans="1:10" s="1" customFormat="1" ht="12.75">
      <c r="A709" s="2"/>
      <c r="B709"/>
      <c r="C709" s="2"/>
      <c r="D709"/>
      <c r="E709"/>
      <c r="F709"/>
      <c r="G709"/>
      <c r="H709"/>
      <c r="I709"/>
      <c r="J709"/>
    </row>
    <row r="710" spans="1:10" s="1" customFormat="1" ht="12.75">
      <c r="A710" s="2"/>
      <c r="B710"/>
      <c r="C710" s="2"/>
      <c r="D710"/>
      <c r="E710"/>
      <c r="F710"/>
      <c r="G710"/>
      <c r="H710"/>
      <c r="I710"/>
      <c r="J710"/>
    </row>
    <row r="711" spans="1:10" s="1" customFormat="1" ht="12.75">
      <c r="A711" s="2"/>
      <c r="B711"/>
      <c r="C711" s="2"/>
      <c r="D711"/>
      <c r="E711"/>
      <c r="F711"/>
      <c r="G711"/>
      <c r="H711"/>
      <c r="I711"/>
      <c r="J711"/>
    </row>
    <row r="712" spans="1:10" s="1" customFormat="1" ht="12.75">
      <c r="A712" s="2"/>
      <c r="B712"/>
      <c r="C712" s="2"/>
      <c r="D712"/>
      <c r="E712"/>
      <c r="F712"/>
      <c r="G712"/>
      <c r="H712"/>
      <c r="I712"/>
      <c r="J712"/>
    </row>
    <row r="713" spans="1:10" s="1" customFormat="1" ht="12.75">
      <c r="A713" s="2"/>
      <c r="B713"/>
      <c r="C713" s="2"/>
      <c r="D713"/>
      <c r="E713"/>
      <c r="F713"/>
      <c r="G713"/>
      <c r="H713"/>
      <c r="I713"/>
      <c r="J713"/>
    </row>
    <row r="714" spans="1:10" s="1" customFormat="1" ht="12.75">
      <c r="A714" s="2"/>
      <c r="B714"/>
      <c r="C714" s="2"/>
      <c r="D714"/>
      <c r="E714"/>
      <c r="F714"/>
      <c r="G714"/>
      <c r="H714"/>
      <c r="I714"/>
      <c r="J714"/>
    </row>
    <row r="715" spans="1:10" s="1" customFormat="1" ht="12.75">
      <c r="A715" s="2"/>
      <c r="B715"/>
      <c r="C715" s="2"/>
      <c r="D715"/>
      <c r="E715"/>
      <c r="F715"/>
      <c r="G715"/>
      <c r="H715"/>
      <c r="I715"/>
      <c r="J715"/>
    </row>
    <row r="716" spans="1:10" s="1" customFormat="1" ht="12.75">
      <c r="A716" s="2"/>
      <c r="B716"/>
      <c r="C716" s="2"/>
      <c r="D716"/>
      <c r="E716"/>
      <c r="F716"/>
      <c r="G716"/>
      <c r="H716"/>
      <c r="I716"/>
      <c r="J716"/>
    </row>
    <row r="717" spans="1:10" s="1" customFormat="1" ht="12.75">
      <c r="A717" s="2"/>
      <c r="B717"/>
      <c r="C717" s="2"/>
      <c r="D717"/>
      <c r="E717"/>
      <c r="F717"/>
      <c r="G717"/>
      <c r="H717"/>
      <c r="I717"/>
      <c r="J717"/>
    </row>
    <row r="718" spans="1:10" s="1" customFormat="1" ht="12.75">
      <c r="A718" s="2"/>
      <c r="B718"/>
      <c r="C718" s="2"/>
      <c r="D718"/>
      <c r="E718"/>
      <c r="F718"/>
      <c r="G718"/>
      <c r="H718"/>
      <c r="I718"/>
      <c r="J718"/>
    </row>
    <row r="719" spans="1:10" s="1" customFormat="1" ht="12.75">
      <c r="A719" s="2"/>
      <c r="B719"/>
      <c r="C719" s="2"/>
      <c r="D719"/>
      <c r="E719"/>
      <c r="F719"/>
      <c r="G719"/>
      <c r="H719"/>
      <c r="I719"/>
      <c r="J719"/>
    </row>
    <row r="720" spans="1:10" s="1" customFormat="1" ht="12.75">
      <c r="A720" s="2"/>
      <c r="B720"/>
      <c r="C720" s="2"/>
      <c r="D720"/>
      <c r="E720"/>
      <c r="F720"/>
      <c r="G720"/>
      <c r="H720"/>
      <c r="I720"/>
      <c r="J720"/>
    </row>
    <row r="721" spans="1:10" s="1" customFormat="1" ht="12.75">
      <c r="A721" s="2"/>
      <c r="B721"/>
      <c r="C721" s="2"/>
      <c r="D721"/>
      <c r="E721"/>
      <c r="F721"/>
      <c r="G721"/>
      <c r="H721"/>
      <c r="I721"/>
      <c r="J721"/>
    </row>
    <row r="722" spans="1:10" s="1" customFormat="1" ht="12.75">
      <c r="A722" s="2"/>
      <c r="B722"/>
      <c r="C722" s="2"/>
      <c r="D722"/>
      <c r="E722"/>
      <c r="F722"/>
      <c r="G722"/>
      <c r="H722"/>
      <c r="I722"/>
      <c r="J722"/>
    </row>
    <row r="723" spans="1:10" s="1" customFormat="1" ht="12.75">
      <c r="A723" s="2"/>
      <c r="B723"/>
      <c r="C723" s="2"/>
      <c r="D723"/>
      <c r="E723"/>
      <c r="F723"/>
      <c r="G723"/>
      <c r="H723"/>
      <c r="I723"/>
      <c r="J723"/>
    </row>
    <row r="724" spans="1:10" s="1" customFormat="1" ht="12.75">
      <c r="A724" s="2"/>
      <c r="B724"/>
      <c r="C724" s="2"/>
      <c r="D724"/>
      <c r="E724"/>
      <c r="F724"/>
      <c r="G724"/>
      <c r="H724"/>
      <c r="I724"/>
      <c r="J724"/>
    </row>
    <row r="725" spans="1:10" s="1" customFormat="1" ht="12.75">
      <c r="A725" s="2"/>
      <c r="B725"/>
      <c r="C725" s="2"/>
      <c r="D725"/>
      <c r="E725"/>
      <c r="F725"/>
      <c r="G725"/>
      <c r="H725"/>
      <c r="I725"/>
      <c r="J725"/>
    </row>
    <row r="726" spans="1:10" s="1" customFormat="1" ht="12.75">
      <c r="A726" s="2"/>
      <c r="B726"/>
      <c r="C726" s="2"/>
      <c r="D726"/>
      <c r="E726"/>
      <c r="F726"/>
      <c r="G726"/>
      <c r="H726"/>
      <c r="I726"/>
      <c r="J726"/>
    </row>
    <row r="727" spans="1:10" s="1" customFormat="1" ht="12.75">
      <c r="A727" s="2"/>
      <c r="B727"/>
      <c r="C727" s="2"/>
      <c r="D727"/>
      <c r="E727"/>
      <c r="F727"/>
      <c r="G727"/>
      <c r="H727"/>
      <c r="I727"/>
      <c r="J727"/>
    </row>
    <row r="728" spans="1:10" s="1" customFormat="1" ht="12.75">
      <c r="A728" s="2"/>
      <c r="B728"/>
      <c r="C728" s="2"/>
      <c r="D728"/>
      <c r="E728"/>
      <c r="F728"/>
      <c r="G728"/>
      <c r="H728"/>
      <c r="I728"/>
      <c r="J728"/>
    </row>
    <row r="729" spans="1:10" s="1" customFormat="1" ht="12.75">
      <c r="A729" s="2"/>
      <c r="B729"/>
      <c r="C729" s="2"/>
      <c r="D729"/>
      <c r="E729"/>
      <c r="F729"/>
      <c r="G729"/>
      <c r="H729"/>
      <c r="I729"/>
      <c r="J729"/>
    </row>
    <row r="730" spans="1:10" s="1" customFormat="1" ht="12.75">
      <c r="A730" s="2"/>
      <c r="B730"/>
      <c r="C730" s="2"/>
      <c r="D730"/>
      <c r="E730"/>
      <c r="F730"/>
      <c r="G730"/>
      <c r="H730"/>
      <c r="I730"/>
      <c r="J730"/>
    </row>
    <row r="731" spans="1:10" s="1" customFormat="1" ht="12.75">
      <c r="A731" s="2"/>
      <c r="B731"/>
      <c r="C731" s="2"/>
      <c r="D731"/>
      <c r="E731"/>
      <c r="F731"/>
      <c r="G731"/>
      <c r="H731"/>
      <c r="I731"/>
      <c r="J731"/>
    </row>
    <row r="732" spans="1:10" s="1" customFormat="1" ht="12.75">
      <c r="A732" s="2"/>
      <c r="B732"/>
      <c r="C732" s="2"/>
      <c r="D732"/>
      <c r="E732"/>
      <c r="F732"/>
      <c r="G732"/>
      <c r="H732"/>
      <c r="I732"/>
      <c r="J732"/>
    </row>
    <row r="733" spans="1:10" s="1" customFormat="1" ht="12.75">
      <c r="A733" s="2"/>
      <c r="B733"/>
      <c r="C733" s="2"/>
      <c r="D733"/>
      <c r="E733"/>
      <c r="F733"/>
      <c r="G733"/>
      <c r="H733"/>
      <c r="I733"/>
      <c r="J733"/>
    </row>
    <row r="734" spans="1:10" s="1" customFormat="1" ht="12.75">
      <c r="A734" s="2"/>
      <c r="B734"/>
      <c r="C734" s="2"/>
      <c r="D734"/>
      <c r="E734"/>
      <c r="F734"/>
      <c r="G734"/>
      <c r="H734"/>
      <c r="I734"/>
      <c r="J734"/>
    </row>
    <row r="735" spans="1:10" s="1" customFormat="1" ht="12.75">
      <c r="A735" s="2"/>
      <c r="B735"/>
      <c r="C735" s="2"/>
      <c r="D735"/>
      <c r="E735"/>
      <c r="F735"/>
      <c r="G735"/>
      <c r="H735"/>
      <c r="I735"/>
      <c r="J735"/>
    </row>
    <row r="736" spans="1:10" s="1" customFormat="1" ht="12.75">
      <c r="A736" s="2"/>
      <c r="B736"/>
      <c r="C736" s="2"/>
      <c r="D736"/>
      <c r="E736"/>
      <c r="F736"/>
      <c r="G736"/>
      <c r="H736"/>
      <c r="I736"/>
      <c r="J736"/>
    </row>
    <row r="737" spans="1:10" s="1" customFormat="1" ht="12.75">
      <c r="A737" s="2"/>
      <c r="B737"/>
      <c r="C737" s="2"/>
      <c r="D737"/>
      <c r="E737"/>
      <c r="F737"/>
      <c r="G737"/>
      <c r="H737"/>
      <c r="I737"/>
      <c r="J737"/>
    </row>
    <row r="738" spans="1:10" s="1" customFormat="1" ht="12.75">
      <c r="A738" s="2"/>
      <c r="B738"/>
      <c r="C738" s="2"/>
      <c r="D738"/>
      <c r="E738"/>
      <c r="F738"/>
      <c r="G738"/>
      <c r="H738"/>
      <c r="I738"/>
      <c r="J738"/>
    </row>
    <row r="739" spans="1:10" s="1" customFormat="1" ht="12.75">
      <c r="A739" s="2"/>
      <c r="B739"/>
      <c r="C739" s="2"/>
      <c r="D739"/>
      <c r="E739"/>
      <c r="F739"/>
      <c r="G739"/>
      <c r="H739"/>
      <c r="I739"/>
      <c r="J739"/>
    </row>
    <row r="740" spans="1:10" s="1" customFormat="1" ht="12.75">
      <c r="A740" s="2"/>
      <c r="B740"/>
      <c r="C740" s="2"/>
      <c r="D740"/>
      <c r="E740"/>
      <c r="F740"/>
      <c r="G740"/>
      <c r="H740"/>
      <c r="I740"/>
      <c r="J740"/>
    </row>
    <row r="741" spans="1:10" s="1" customFormat="1" ht="12.75">
      <c r="A741" s="2"/>
      <c r="B741"/>
      <c r="C741" s="2"/>
      <c r="D741"/>
      <c r="E741"/>
      <c r="F741"/>
      <c r="G741"/>
      <c r="H741"/>
      <c r="I741"/>
      <c r="J741"/>
    </row>
    <row r="742" spans="1:10" s="1" customFormat="1" ht="12.75">
      <c r="A742" s="2"/>
      <c r="B742"/>
      <c r="C742" s="2"/>
      <c r="D742"/>
      <c r="E742"/>
      <c r="F742"/>
      <c r="G742"/>
      <c r="H742"/>
      <c r="I742"/>
      <c r="J742"/>
    </row>
    <row r="743" spans="1:10" s="1" customFormat="1" ht="12.75">
      <c r="A743" s="2"/>
      <c r="B743"/>
      <c r="C743" s="2"/>
      <c r="D743"/>
      <c r="E743"/>
      <c r="F743"/>
      <c r="G743"/>
      <c r="H743"/>
      <c r="I743"/>
      <c r="J743"/>
    </row>
    <row r="744" spans="1:10" s="1" customFormat="1" ht="12.75">
      <c r="A744" s="2"/>
      <c r="B744"/>
      <c r="C744" s="2"/>
      <c r="D744"/>
      <c r="E744"/>
      <c r="F744"/>
      <c r="G744"/>
      <c r="H744"/>
      <c r="I744"/>
      <c r="J744"/>
    </row>
    <row r="745" spans="1:10" s="1" customFormat="1" ht="12.75">
      <c r="A745" s="2"/>
      <c r="B745"/>
      <c r="C745" s="2"/>
      <c r="D745"/>
      <c r="E745"/>
      <c r="F745"/>
      <c r="G745"/>
      <c r="H745"/>
      <c r="I745"/>
      <c r="J745"/>
    </row>
    <row r="746" spans="1:10" s="1" customFormat="1" ht="12.75">
      <c r="A746" s="2"/>
      <c r="B746"/>
      <c r="C746" s="2"/>
      <c r="D746"/>
      <c r="E746"/>
      <c r="F746"/>
      <c r="G746"/>
      <c r="H746"/>
      <c r="I746"/>
      <c r="J746"/>
    </row>
    <row r="747" spans="1:10" s="1" customFormat="1" ht="12.75">
      <c r="A747" s="2"/>
      <c r="B747"/>
      <c r="C747" s="2"/>
      <c r="D747"/>
      <c r="E747"/>
      <c r="F747"/>
      <c r="G747"/>
      <c r="H747"/>
      <c r="I747"/>
      <c r="J747"/>
    </row>
    <row r="748" spans="1:10" s="1" customFormat="1" ht="12.75">
      <c r="A748" s="2"/>
      <c r="B748"/>
      <c r="C748" s="2"/>
      <c r="D748"/>
      <c r="E748"/>
      <c r="F748"/>
      <c r="G748"/>
      <c r="H748"/>
      <c r="I748"/>
      <c r="J748"/>
    </row>
    <row r="749" spans="1:10" s="1" customFormat="1" ht="12.75">
      <c r="A749" s="2"/>
      <c r="B749"/>
      <c r="C749" s="2"/>
      <c r="D749"/>
      <c r="E749"/>
      <c r="F749"/>
      <c r="G749"/>
      <c r="H749"/>
      <c r="I749"/>
      <c r="J749"/>
    </row>
    <row r="750" spans="1:10" s="1" customFormat="1" ht="12.75">
      <c r="A750" s="2"/>
      <c r="B750"/>
      <c r="C750" s="2"/>
      <c r="D750"/>
      <c r="E750"/>
      <c r="F750"/>
      <c r="G750"/>
      <c r="H750"/>
      <c r="I750"/>
      <c r="J750"/>
    </row>
    <row r="751" spans="1:10" s="1" customFormat="1" ht="12.75">
      <c r="A751" s="2"/>
      <c r="B751"/>
      <c r="C751" s="2"/>
      <c r="D751"/>
      <c r="E751"/>
      <c r="F751"/>
      <c r="G751"/>
      <c r="H751"/>
      <c r="I751"/>
      <c r="J751"/>
    </row>
    <row r="752" spans="1:10" s="1" customFormat="1" ht="12.75">
      <c r="A752" s="2"/>
      <c r="B752"/>
      <c r="C752" s="2"/>
      <c r="D752"/>
      <c r="E752"/>
      <c r="F752"/>
      <c r="G752"/>
      <c r="H752"/>
      <c r="I752"/>
      <c r="J752"/>
    </row>
    <row r="753" spans="1:10" s="1" customFormat="1" ht="12.75">
      <c r="A753" s="2"/>
      <c r="B753"/>
      <c r="C753" s="2"/>
      <c r="D753"/>
      <c r="E753"/>
      <c r="F753"/>
      <c r="G753"/>
      <c r="H753"/>
      <c r="I753"/>
      <c r="J753"/>
    </row>
    <row r="754" spans="1:10" s="1" customFormat="1" ht="12.75">
      <c r="A754" s="2"/>
      <c r="B754"/>
      <c r="C754" s="2"/>
      <c r="D754"/>
      <c r="E754"/>
      <c r="F754"/>
      <c r="G754"/>
      <c r="H754"/>
      <c r="I754"/>
      <c r="J754"/>
    </row>
    <row r="755" spans="1:10" s="1" customFormat="1" ht="12.75">
      <c r="A755" s="2"/>
      <c r="B755"/>
      <c r="C755" s="2"/>
      <c r="D755"/>
      <c r="E755"/>
      <c r="F755"/>
      <c r="G755"/>
      <c r="H755"/>
      <c r="I755"/>
      <c r="J755"/>
    </row>
    <row r="756" spans="1:10" s="1" customFormat="1" ht="12.75">
      <c r="A756" s="2"/>
      <c r="B756"/>
      <c r="C756" s="2"/>
      <c r="D756"/>
      <c r="E756"/>
      <c r="F756"/>
      <c r="G756"/>
      <c r="H756"/>
      <c r="I756"/>
      <c r="J756"/>
    </row>
    <row r="757" spans="1:10" s="1" customFormat="1" ht="12.75">
      <c r="A757" s="2"/>
      <c r="B757"/>
      <c r="C757" s="2"/>
      <c r="D757"/>
      <c r="E757"/>
      <c r="F757"/>
      <c r="G757"/>
      <c r="H757"/>
      <c r="I757"/>
      <c r="J757"/>
    </row>
    <row r="758" spans="1:10" s="1" customFormat="1" ht="12.75">
      <c r="A758" s="2"/>
      <c r="B758"/>
      <c r="C758" s="2"/>
      <c r="D758"/>
      <c r="E758"/>
      <c r="F758"/>
      <c r="G758"/>
      <c r="H758"/>
      <c r="I758"/>
      <c r="J758"/>
    </row>
    <row r="759" spans="1:10" s="1" customFormat="1" ht="12.75">
      <c r="A759" s="2"/>
      <c r="B759"/>
      <c r="C759" s="2"/>
      <c r="D759"/>
      <c r="E759"/>
      <c r="F759"/>
      <c r="G759"/>
      <c r="H759"/>
      <c r="I759"/>
      <c r="J759"/>
    </row>
    <row r="760" spans="1:10" s="1" customFormat="1" ht="12.75">
      <c r="A760" s="2"/>
      <c r="B760"/>
      <c r="C760" s="2"/>
      <c r="D760"/>
      <c r="E760"/>
      <c r="F760"/>
      <c r="G760"/>
      <c r="H760"/>
      <c r="I760"/>
      <c r="J760"/>
    </row>
    <row r="761" spans="1:10" s="1" customFormat="1" ht="12.75">
      <c r="A761" s="2"/>
      <c r="B761"/>
      <c r="C761" s="2"/>
      <c r="D761"/>
      <c r="E761"/>
      <c r="F761"/>
      <c r="G761"/>
      <c r="H761"/>
      <c r="I761"/>
      <c r="J761"/>
    </row>
    <row r="762" spans="1:10" s="1" customFormat="1" ht="12.75">
      <c r="A762" s="2"/>
      <c r="B762"/>
      <c r="C762" s="2"/>
      <c r="D762"/>
      <c r="E762"/>
      <c r="F762"/>
      <c r="G762"/>
      <c r="H762"/>
      <c r="I762"/>
      <c r="J762"/>
    </row>
    <row r="763" spans="1:10" s="1" customFormat="1" ht="12.75">
      <c r="A763" s="2"/>
      <c r="B763"/>
      <c r="C763" s="2"/>
      <c r="D763"/>
      <c r="E763"/>
      <c r="F763"/>
      <c r="G763"/>
      <c r="H763"/>
      <c r="I763"/>
      <c r="J763"/>
    </row>
    <row r="764" spans="1:10" s="1" customFormat="1" ht="12.75">
      <c r="A764" s="2"/>
      <c r="B764"/>
      <c r="C764" s="2"/>
      <c r="D764"/>
      <c r="E764"/>
      <c r="F764"/>
      <c r="G764"/>
      <c r="H764"/>
      <c r="I764"/>
      <c r="J764"/>
    </row>
    <row r="765" spans="1:10" s="1" customFormat="1" ht="12.75">
      <c r="A765" s="2"/>
      <c r="B765"/>
      <c r="C765" s="2"/>
      <c r="D765"/>
      <c r="E765"/>
      <c r="F765"/>
      <c r="G765"/>
      <c r="H765"/>
      <c r="I765"/>
      <c r="J765"/>
    </row>
    <row r="766" spans="1:10" s="1" customFormat="1" ht="12.75">
      <c r="A766" s="2"/>
      <c r="B766"/>
      <c r="C766" s="2"/>
      <c r="D766"/>
      <c r="E766"/>
      <c r="F766"/>
      <c r="G766"/>
      <c r="H766"/>
      <c r="I766"/>
      <c r="J766"/>
    </row>
    <row r="767" spans="1:10" s="1" customFormat="1" ht="12.75">
      <c r="A767" s="2"/>
      <c r="B767"/>
      <c r="C767" s="2"/>
      <c r="D767"/>
      <c r="E767"/>
      <c r="F767"/>
      <c r="G767"/>
      <c r="H767"/>
      <c r="I767"/>
      <c r="J767"/>
    </row>
    <row r="768" spans="1:10" s="1" customFormat="1" ht="12.75">
      <c r="A768" s="2"/>
      <c r="B768"/>
      <c r="C768" s="2"/>
      <c r="D768"/>
      <c r="E768"/>
      <c r="F768"/>
      <c r="G768"/>
      <c r="H768"/>
      <c r="I768"/>
      <c r="J768"/>
    </row>
    <row r="769" spans="1:10" s="1" customFormat="1" ht="12.75">
      <c r="A769" s="2"/>
      <c r="B769"/>
      <c r="C769" s="2"/>
      <c r="D769"/>
      <c r="E769"/>
      <c r="F769"/>
      <c r="G769"/>
      <c r="H769"/>
      <c r="I769"/>
      <c r="J769"/>
    </row>
    <row r="770" spans="1:10" s="1" customFormat="1" ht="12.75">
      <c r="A770" s="2"/>
      <c r="B770"/>
      <c r="C770" s="2"/>
      <c r="D770"/>
      <c r="E770"/>
      <c r="F770"/>
      <c r="G770"/>
      <c r="H770"/>
      <c r="I770"/>
      <c r="J770"/>
    </row>
    <row r="771" spans="1:10" s="1" customFormat="1" ht="12.75">
      <c r="A771" s="2"/>
      <c r="B771"/>
      <c r="C771" s="2"/>
      <c r="D771"/>
      <c r="E771"/>
      <c r="F771"/>
      <c r="G771"/>
      <c r="H771"/>
      <c r="I771"/>
      <c r="J771"/>
    </row>
    <row r="772" spans="1:10" s="1" customFormat="1" ht="12.75">
      <c r="A772" s="2"/>
      <c r="B772"/>
      <c r="C772" s="2"/>
      <c r="D772"/>
      <c r="E772"/>
      <c r="F772"/>
      <c r="G772"/>
      <c r="H772"/>
      <c r="I772"/>
      <c r="J772"/>
    </row>
    <row r="773" spans="1:10" s="1" customFormat="1" ht="12.75">
      <c r="A773" s="2"/>
      <c r="B773"/>
      <c r="C773" s="2"/>
      <c r="D773"/>
      <c r="E773"/>
      <c r="F773"/>
      <c r="G773"/>
      <c r="H773"/>
      <c r="I773"/>
      <c r="J773"/>
    </row>
    <row r="774" spans="1:10" s="1" customFormat="1" ht="12.75">
      <c r="A774" s="2"/>
      <c r="B774"/>
      <c r="C774" s="2"/>
      <c r="D774"/>
      <c r="E774"/>
      <c r="F774"/>
      <c r="G774"/>
      <c r="H774"/>
      <c r="I774"/>
      <c r="J774"/>
    </row>
    <row r="775" spans="1:10" s="1" customFormat="1" ht="12.75">
      <c r="A775" s="2"/>
      <c r="B775"/>
      <c r="C775" s="2"/>
      <c r="D775"/>
      <c r="E775"/>
      <c r="F775"/>
      <c r="G775"/>
      <c r="H775"/>
      <c r="I775"/>
      <c r="J775"/>
    </row>
    <row r="776" spans="1:10" s="1" customFormat="1" ht="12.75">
      <c r="A776" s="2"/>
      <c r="B776"/>
      <c r="C776" s="2"/>
      <c r="D776"/>
      <c r="E776"/>
      <c r="F776"/>
      <c r="G776"/>
      <c r="H776"/>
      <c r="I776"/>
      <c r="J776"/>
    </row>
    <row r="777" spans="1:10" s="1" customFormat="1" ht="12.75">
      <c r="A777" s="2"/>
      <c r="B777"/>
      <c r="C777" s="2"/>
      <c r="D777"/>
      <c r="E777"/>
      <c r="F777"/>
      <c r="G777"/>
      <c r="H777"/>
      <c r="I777"/>
      <c r="J777"/>
    </row>
    <row r="778" spans="1:10" s="1" customFormat="1" ht="12.75">
      <c r="A778" s="2"/>
      <c r="B778"/>
      <c r="C778" s="2"/>
      <c r="D778"/>
      <c r="E778"/>
      <c r="F778"/>
      <c r="G778"/>
      <c r="H778"/>
      <c r="I778"/>
      <c r="J778"/>
    </row>
    <row r="779" spans="1:10" s="1" customFormat="1" ht="12.75">
      <c r="A779" s="2"/>
      <c r="B779"/>
      <c r="C779" s="2"/>
      <c r="D779"/>
      <c r="E779"/>
      <c r="F779"/>
      <c r="G779"/>
      <c r="H779"/>
      <c r="I779"/>
      <c r="J779"/>
    </row>
    <row r="780" spans="1:10" s="1" customFormat="1" ht="12.75">
      <c r="A780" s="2"/>
      <c r="B780"/>
      <c r="C780" s="2"/>
      <c r="D780"/>
      <c r="E780"/>
      <c r="F780"/>
      <c r="G780"/>
      <c r="H780"/>
      <c r="I780"/>
      <c r="J780"/>
    </row>
    <row r="781" spans="1:10" s="1" customFormat="1" ht="12.75">
      <c r="A781" s="2"/>
      <c r="B781"/>
      <c r="C781" s="2"/>
      <c r="D781"/>
      <c r="E781"/>
      <c r="F781"/>
      <c r="G781"/>
      <c r="H781"/>
      <c r="I781"/>
      <c r="J781"/>
    </row>
    <row r="782" spans="1:10" s="1" customFormat="1" ht="12.75">
      <c r="A782" s="2"/>
      <c r="B782"/>
      <c r="C782" s="2"/>
      <c r="D782"/>
      <c r="E782"/>
      <c r="F782"/>
      <c r="G782"/>
      <c r="H782"/>
      <c r="I782"/>
      <c r="J782"/>
    </row>
    <row r="783" spans="1:10" s="1" customFormat="1" ht="12.75">
      <c r="A783" s="2"/>
      <c r="B783"/>
      <c r="C783" s="2"/>
      <c r="D783"/>
      <c r="E783"/>
      <c r="F783"/>
      <c r="G783"/>
      <c r="H783"/>
      <c r="I783"/>
      <c r="J783"/>
    </row>
    <row r="784" spans="1:10" s="1" customFormat="1" ht="12.75">
      <c r="A784" s="2"/>
      <c r="B784"/>
      <c r="C784" s="2"/>
      <c r="D784"/>
      <c r="E784"/>
      <c r="F784"/>
      <c r="G784"/>
      <c r="H784"/>
      <c r="I784"/>
      <c r="J784"/>
    </row>
    <row r="785" spans="1:10" s="1" customFormat="1" ht="12.75">
      <c r="A785" s="2"/>
      <c r="B785"/>
      <c r="C785" s="2"/>
      <c r="D785"/>
      <c r="E785"/>
      <c r="F785"/>
      <c r="G785"/>
      <c r="H785"/>
      <c r="I785"/>
      <c r="J785"/>
    </row>
    <row r="786" spans="1:10" s="1" customFormat="1" ht="12.75">
      <c r="A786" s="2"/>
      <c r="B786"/>
      <c r="C786" s="2"/>
      <c r="D786"/>
      <c r="E786"/>
      <c r="F786"/>
      <c r="G786"/>
      <c r="H786"/>
      <c r="I786"/>
      <c r="J786"/>
    </row>
    <row r="787" spans="1:10" s="1" customFormat="1" ht="12.75">
      <c r="A787" s="2"/>
      <c r="B787"/>
      <c r="C787" s="2"/>
      <c r="D787"/>
      <c r="E787"/>
      <c r="F787"/>
      <c r="G787"/>
      <c r="H787"/>
      <c r="I787"/>
      <c r="J787"/>
    </row>
    <row r="788" spans="1:10" s="1" customFormat="1" ht="12.75">
      <c r="A788" s="2"/>
      <c r="B788"/>
      <c r="C788" s="2"/>
      <c r="D788"/>
      <c r="E788"/>
      <c r="F788"/>
      <c r="G788"/>
      <c r="H788"/>
      <c r="I788"/>
      <c r="J788"/>
    </row>
    <row r="789" spans="1:10" s="1" customFormat="1" ht="12.75">
      <c r="A789" s="2"/>
      <c r="B789"/>
      <c r="C789" s="2"/>
      <c r="D789"/>
      <c r="E789"/>
      <c r="F789"/>
      <c r="G789"/>
      <c r="H789"/>
      <c r="I789"/>
      <c r="J789"/>
    </row>
    <row r="790" spans="1:10" s="1" customFormat="1" ht="12.75">
      <c r="A790" s="2"/>
      <c r="B790"/>
      <c r="C790" s="2"/>
      <c r="D790"/>
      <c r="E790"/>
      <c r="F790"/>
      <c r="G790"/>
      <c r="H790"/>
      <c r="I790"/>
      <c r="J790"/>
    </row>
    <row r="791" spans="1:10" s="1" customFormat="1" ht="12.75">
      <c r="A791" s="2"/>
      <c r="B791"/>
      <c r="C791" s="2"/>
      <c r="D791"/>
      <c r="E791"/>
      <c r="F791"/>
      <c r="G791"/>
      <c r="H791"/>
      <c r="I791"/>
      <c r="J791"/>
    </row>
    <row r="792" spans="1:10" s="1" customFormat="1" ht="12.75">
      <c r="A792" s="2"/>
      <c r="B792"/>
      <c r="C792" s="2"/>
      <c r="D792"/>
      <c r="E792"/>
      <c r="F792"/>
      <c r="G792"/>
      <c r="H792"/>
      <c r="I792"/>
      <c r="J792"/>
    </row>
    <row r="793" spans="1:10" s="1" customFormat="1" ht="12.75">
      <c r="A793" s="2"/>
      <c r="B793"/>
      <c r="C793" s="2"/>
      <c r="D793"/>
      <c r="E793"/>
      <c r="F793"/>
      <c r="G793"/>
      <c r="H793"/>
      <c r="I793"/>
      <c r="J793"/>
    </row>
    <row r="794" spans="1:10" s="1" customFormat="1" ht="12.75">
      <c r="A794" s="2"/>
      <c r="B794"/>
      <c r="C794" s="2"/>
      <c r="D794"/>
      <c r="E794"/>
      <c r="F794"/>
      <c r="G794"/>
      <c r="H794"/>
      <c r="I794"/>
      <c r="J794"/>
    </row>
    <row r="795" spans="1:10" s="1" customFormat="1" ht="12.75">
      <c r="A795" s="2"/>
      <c r="B795"/>
      <c r="C795" s="2"/>
      <c r="D795"/>
      <c r="E795"/>
      <c r="F795"/>
      <c r="G795"/>
      <c r="H795"/>
      <c r="I795"/>
      <c r="J795"/>
    </row>
    <row r="796" spans="1:10" s="1" customFormat="1" ht="12.75">
      <c r="A796" s="2"/>
      <c r="B796"/>
      <c r="C796" s="2"/>
      <c r="D796"/>
      <c r="E796"/>
      <c r="F796"/>
      <c r="G796"/>
      <c r="H796"/>
      <c r="I796"/>
      <c r="J796"/>
    </row>
    <row r="797" spans="1:10" s="1" customFormat="1" ht="12.75">
      <c r="A797" s="2"/>
      <c r="B797"/>
      <c r="C797" s="2"/>
      <c r="D797"/>
      <c r="E797"/>
      <c r="F797"/>
      <c r="G797"/>
      <c r="H797"/>
      <c r="I797"/>
      <c r="J797"/>
    </row>
    <row r="798" spans="1:10" s="1" customFormat="1" ht="12.75">
      <c r="A798" s="2"/>
      <c r="B798"/>
      <c r="C798" s="2"/>
      <c r="D798"/>
      <c r="E798"/>
      <c r="F798"/>
      <c r="G798"/>
      <c r="H798"/>
      <c r="I798"/>
      <c r="J798"/>
    </row>
    <row r="799" spans="1:10" s="1" customFormat="1" ht="12.75">
      <c r="A799" s="2"/>
      <c r="B799"/>
      <c r="C799" s="2"/>
      <c r="D799"/>
      <c r="E799"/>
      <c r="F799"/>
      <c r="G799"/>
      <c r="H799"/>
      <c r="I799"/>
      <c r="J799"/>
    </row>
    <row r="800" spans="1:10" s="1" customFormat="1" ht="12.75">
      <c r="A800" s="2"/>
      <c r="B800"/>
      <c r="C800" s="2"/>
      <c r="D800"/>
      <c r="E800"/>
      <c r="F800"/>
      <c r="G800"/>
      <c r="H800"/>
      <c r="I800"/>
      <c r="J800"/>
    </row>
    <row r="801" spans="1:10" s="1" customFormat="1" ht="12.75">
      <c r="A801" s="2"/>
      <c r="B801"/>
      <c r="C801" s="2"/>
      <c r="D801"/>
      <c r="E801"/>
      <c r="F801"/>
      <c r="G801"/>
      <c r="H801"/>
      <c r="I801"/>
      <c r="J801"/>
    </row>
    <row r="802" spans="1:10" s="1" customFormat="1" ht="12.75">
      <c r="A802" s="2"/>
      <c r="B802"/>
      <c r="C802" s="2"/>
      <c r="D802"/>
      <c r="E802"/>
      <c r="F802"/>
      <c r="G802"/>
      <c r="H802"/>
      <c r="I802"/>
      <c r="J802"/>
    </row>
    <row r="803" spans="1:10" s="1" customFormat="1" ht="12.75">
      <c r="A803" s="2"/>
      <c r="B803"/>
      <c r="C803" s="2"/>
      <c r="D803"/>
      <c r="E803"/>
      <c r="F803"/>
      <c r="G803"/>
      <c r="H803"/>
      <c r="I803"/>
      <c r="J803"/>
    </row>
    <row r="804" spans="1:10" s="1" customFormat="1" ht="12.75">
      <c r="A804" s="2"/>
      <c r="B804"/>
      <c r="C804" s="2"/>
      <c r="D804"/>
      <c r="E804"/>
      <c r="F804"/>
      <c r="G804"/>
      <c r="H804"/>
      <c r="I804"/>
      <c r="J804"/>
    </row>
    <row r="805" spans="1:10" s="1" customFormat="1" ht="12.75">
      <c r="A805" s="2"/>
      <c r="B805"/>
      <c r="C805" s="2"/>
      <c r="D805"/>
      <c r="E805"/>
      <c r="F805"/>
      <c r="G805"/>
      <c r="H805"/>
      <c r="I805"/>
      <c r="J805"/>
    </row>
    <row r="806" spans="1:10" s="1" customFormat="1" ht="12.75">
      <c r="A806" s="2"/>
      <c r="B806"/>
      <c r="C806" s="2"/>
      <c r="D806"/>
      <c r="E806"/>
      <c r="F806"/>
      <c r="G806"/>
      <c r="H806"/>
      <c r="I806"/>
      <c r="J806"/>
    </row>
    <row r="807" spans="1:10" s="1" customFormat="1" ht="12.75">
      <c r="A807" s="2"/>
      <c r="B807"/>
      <c r="C807" s="2"/>
      <c r="D807"/>
      <c r="E807"/>
      <c r="F807"/>
      <c r="G807"/>
      <c r="H807"/>
      <c r="I807"/>
      <c r="J807"/>
    </row>
    <row r="808" spans="1:10" s="1" customFormat="1" ht="12.75">
      <c r="A808" s="2"/>
      <c r="B808"/>
      <c r="C808" s="2"/>
      <c r="D808"/>
      <c r="E808"/>
      <c r="F808"/>
      <c r="G808"/>
      <c r="H808"/>
      <c r="I808"/>
      <c r="J808"/>
    </row>
    <row r="809" spans="1:10" s="1" customFormat="1" ht="12.75">
      <c r="A809" s="2"/>
      <c r="B809"/>
      <c r="C809" s="2"/>
      <c r="D809"/>
      <c r="E809"/>
      <c r="F809"/>
      <c r="G809"/>
      <c r="H809"/>
      <c r="I809"/>
      <c r="J809"/>
    </row>
    <row r="810" spans="1:10" s="1" customFormat="1" ht="12.75">
      <c r="A810" s="2"/>
      <c r="B810"/>
      <c r="C810" s="2"/>
      <c r="D810"/>
      <c r="E810"/>
      <c r="F810"/>
      <c r="G810"/>
      <c r="H810"/>
      <c r="I810"/>
      <c r="J810"/>
    </row>
    <row r="811" spans="1:10" s="1" customFormat="1" ht="12.75">
      <c r="A811" s="2"/>
      <c r="B811"/>
      <c r="C811" s="2"/>
      <c r="D811"/>
      <c r="E811"/>
      <c r="F811"/>
      <c r="G811"/>
      <c r="H811"/>
      <c r="I811"/>
      <c r="J811"/>
    </row>
    <row r="812" spans="1:10" s="1" customFormat="1" ht="12.75">
      <c r="A812" s="2"/>
      <c r="B812"/>
      <c r="C812" s="2"/>
      <c r="D812"/>
      <c r="E812"/>
      <c r="F812"/>
      <c r="G812"/>
      <c r="H812"/>
      <c r="I812"/>
      <c r="J812"/>
    </row>
    <row r="813" spans="1:10" s="1" customFormat="1" ht="12.75">
      <c r="A813" s="2"/>
      <c r="B813"/>
      <c r="C813" s="2"/>
      <c r="D813"/>
      <c r="E813"/>
      <c r="F813"/>
      <c r="G813"/>
      <c r="H813"/>
      <c r="I813"/>
      <c r="J813"/>
    </row>
    <row r="814" spans="1:10" s="1" customFormat="1" ht="12.75">
      <c r="A814" s="2"/>
      <c r="B814"/>
      <c r="C814" s="2"/>
      <c r="D814"/>
      <c r="E814"/>
      <c r="F814"/>
      <c r="G814"/>
      <c r="H814"/>
      <c r="I814"/>
      <c r="J814"/>
    </row>
    <row r="815" spans="1:10" s="1" customFormat="1" ht="12.75">
      <c r="A815" s="2"/>
      <c r="B815"/>
      <c r="C815" s="2"/>
      <c r="D815"/>
      <c r="E815"/>
      <c r="F815"/>
      <c r="G815"/>
      <c r="H815"/>
      <c r="I815"/>
      <c r="J815"/>
    </row>
    <row r="816" spans="1:10" s="1" customFormat="1" ht="12.75">
      <c r="A816" s="2"/>
      <c r="B816"/>
      <c r="C816" s="2"/>
      <c r="D816"/>
      <c r="E816"/>
      <c r="F816"/>
      <c r="G816"/>
      <c r="H816"/>
      <c r="I816"/>
      <c r="J816"/>
    </row>
    <row r="817" spans="1:10" s="1" customFormat="1" ht="12.75">
      <c r="A817" s="2"/>
      <c r="B817"/>
      <c r="C817" s="2"/>
      <c r="D817"/>
      <c r="E817"/>
      <c r="F817"/>
      <c r="G817"/>
      <c r="H817"/>
      <c r="I817"/>
      <c r="J817"/>
    </row>
    <row r="818" spans="1:10" s="1" customFormat="1" ht="12.75">
      <c r="A818" s="2"/>
      <c r="B818"/>
      <c r="C818" s="2"/>
      <c r="D818"/>
      <c r="E818"/>
      <c r="F818"/>
      <c r="G818"/>
      <c r="H818"/>
      <c r="I818"/>
      <c r="J818"/>
    </row>
    <row r="819" spans="1:10" s="1" customFormat="1" ht="12.75">
      <c r="A819" s="2"/>
      <c r="B819"/>
      <c r="C819" s="2"/>
      <c r="D819"/>
      <c r="E819"/>
      <c r="F819"/>
      <c r="G819"/>
      <c r="H819"/>
      <c r="I819"/>
      <c r="J819"/>
    </row>
    <row r="820" spans="1:10" s="1" customFormat="1" ht="12.75">
      <c r="A820" s="2"/>
      <c r="B820"/>
      <c r="C820" s="2"/>
      <c r="D820"/>
      <c r="E820"/>
      <c r="F820"/>
      <c r="G820"/>
      <c r="H820"/>
      <c r="I820"/>
      <c r="J820"/>
    </row>
    <row r="821" spans="1:10" s="1" customFormat="1" ht="12.75">
      <c r="A821" s="2"/>
      <c r="B821"/>
      <c r="C821" s="2"/>
      <c r="D821"/>
      <c r="E821"/>
      <c r="F821"/>
      <c r="G821"/>
      <c r="H821"/>
      <c r="I821"/>
      <c r="J821"/>
    </row>
    <row r="822" spans="1:10" s="1" customFormat="1" ht="12.75">
      <c r="A822" s="2"/>
      <c r="B822"/>
      <c r="C822" s="2"/>
      <c r="D822"/>
      <c r="E822"/>
      <c r="F822"/>
      <c r="G822"/>
      <c r="H822"/>
      <c r="I822"/>
      <c r="J822"/>
    </row>
    <row r="823" spans="1:10" s="1" customFormat="1" ht="12.75">
      <c r="A823" s="2"/>
      <c r="B823"/>
      <c r="C823" s="2"/>
      <c r="D823"/>
      <c r="E823"/>
      <c r="F823"/>
      <c r="G823"/>
      <c r="H823"/>
      <c r="I823"/>
      <c r="J823"/>
    </row>
    <row r="824" spans="1:10" s="1" customFormat="1" ht="12.75">
      <c r="A824" s="2"/>
      <c r="B824"/>
      <c r="C824" s="2"/>
      <c r="D824"/>
      <c r="E824"/>
      <c r="F824"/>
      <c r="G824"/>
      <c r="H824"/>
      <c r="I824"/>
      <c r="J824"/>
    </row>
    <row r="825" spans="1:10" s="1" customFormat="1" ht="12.75">
      <c r="A825" s="2"/>
      <c r="B825"/>
      <c r="C825" s="2"/>
      <c r="D825"/>
      <c r="E825"/>
      <c r="F825"/>
      <c r="G825"/>
      <c r="H825"/>
      <c r="I825"/>
      <c r="J825"/>
    </row>
    <row r="826" spans="1:10" s="1" customFormat="1" ht="12.75">
      <c r="A826" s="2"/>
      <c r="B826"/>
      <c r="C826" s="2"/>
      <c r="D826"/>
      <c r="E826"/>
      <c r="F826"/>
      <c r="G826"/>
      <c r="H826"/>
      <c r="I826"/>
      <c r="J826"/>
    </row>
    <row r="827" spans="1:10" s="1" customFormat="1" ht="12.75">
      <c r="A827" s="2"/>
      <c r="B827"/>
      <c r="C827" s="2"/>
      <c r="D827"/>
      <c r="E827"/>
      <c r="F827"/>
      <c r="G827"/>
      <c r="H827"/>
      <c r="I827"/>
      <c r="J827"/>
    </row>
    <row r="828" spans="1:10" s="1" customFormat="1" ht="12.75">
      <c r="A828" s="2"/>
      <c r="B828"/>
      <c r="C828" s="2"/>
      <c r="D828"/>
      <c r="E828"/>
      <c r="F828"/>
      <c r="G828"/>
      <c r="H828"/>
      <c r="I828"/>
      <c r="J828"/>
    </row>
    <row r="829" spans="1:10" s="1" customFormat="1" ht="12.75">
      <c r="A829" s="2"/>
      <c r="B829"/>
      <c r="C829" s="2"/>
      <c r="D829"/>
      <c r="E829"/>
      <c r="F829"/>
      <c r="G829"/>
      <c r="H829"/>
      <c r="I829"/>
      <c r="J829"/>
    </row>
    <row r="830" spans="1:10" s="1" customFormat="1" ht="12.75">
      <c r="A830" s="2"/>
      <c r="B830"/>
      <c r="C830" s="2"/>
      <c r="D830"/>
      <c r="E830"/>
      <c r="F830"/>
      <c r="G830"/>
      <c r="H830"/>
      <c r="I830"/>
      <c r="J830"/>
    </row>
    <row r="831" spans="1:10" s="1" customFormat="1" ht="12.75">
      <c r="A831" s="2"/>
      <c r="B831"/>
      <c r="C831" s="2"/>
      <c r="D831"/>
      <c r="E831"/>
      <c r="F831"/>
      <c r="G831"/>
      <c r="H831"/>
      <c r="I831"/>
      <c r="J831"/>
    </row>
    <row r="832" spans="1:10" s="1" customFormat="1" ht="12.75">
      <c r="A832" s="2"/>
      <c r="B832"/>
      <c r="C832" s="2"/>
      <c r="D832"/>
      <c r="E832"/>
      <c r="F832"/>
      <c r="G832"/>
      <c r="H832"/>
      <c r="I832"/>
      <c r="J832"/>
    </row>
    <row r="833" spans="1:10" s="1" customFormat="1" ht="12.75">
      <c r="A833" s="2"/>
      <c r="B833"/>
      <c r="C833" s="2"/>
      <c r="D833"/>
      <c r="E833"/>
      <c r="F833"/>
      <c r="G833"/>
      <c r="H833"/>
      <c r="I833"/>
      <c r="J833"/>
    </row>
    <row r="834" spans="1:10" s="1" customFormat="1" ht="12.75">
      <c r="A834" s="2"/>
      <c r="B834"/>
      <c r="C834" s="2"/>
      <c r="D834"/>
      <c r="E834"/>
      <c r="F834"/>
      <c r="G834"/>
      <c r="H834"/>
      <c r="I834"/>
      <c r="J834"/>
    </row>
    <row r="835" spans="1:10" s="1" customFormat="1" ht="12.75">
      <c r="A835" s="2"/>
      <c r="B835"/>
      <c r="C835" s="2"/>
      <c r="D835"/>
      <c r="E835"/>
      <c r="F835"/>
      <c r="G835"/>
      <c r="H835"/>
      <c r="I835"/>
      <c r="J835"/>
    </row>
    <row r="836" spans="1:10" s="1" customFormat="1" ht="12.75">
      <c r="A836" s="2"/>
      <c r="B836"/>
      <c r="C836" s="2"/>
      <c r="D836"/>
      <c r="E836"/>
      <c r="F836"/>
      <c r="G836"/>
      <c r="H836"/>
      <c r="I836"/>
      <c r="J836"/>
    </row>
    <row r="837" spans="1:10" s="1" customFormat="1" ht="12.75">
      <c r="A837" s="2"/>
      <c r="B837"/>
      <c r="C837" s="2"/>
      <c r="D837"/>
      <c r="E837"/>
      <c r="F837"/>
      <c r="G837"/>
      <c r="H837"/>
      <c r="I837"/>
      <c r="J837"/>
    </row>
    <row r="838" spans="1:10" s="1" customFormat="1" ht="12.75">
      <c r="A838" s="2"/>
      <c r="B838"/>
      <c r="C838" s="2"/>
      <c r="D838"/>
      <c r="E838"/>
      <c r="F838"/>
      <c r="G838"/>
      <c r="H838"/>
      <c r="I838"/>
      <c r="J838"/>
    </row>
    <row r="839" spans="1:10" s="1" customFormat="1" ht="12.75">
      <c r="A839" s="2"/>
      <c r="B839"/>
      <c r="C839" s="2"/>
      <c r="D839"/>
      <c r="E839"/>
      <c r="F839"/>
      <c r="G839"/>
      <c r="H839"/>
      <c r="I839"/>
      <c r="J839"/>
    </row>
    <row r="840" spans="1:10" s="1" customFormat="1" ht="12.75">
      <c r="A840" s="2"/>
      <c r="B840"/>
      <c r="C840" s="2"/>
      <c r="D840"/>
      <c r="E840"/>
      <c r="F840"/>
      <c r="G840"/>
      <c r="H840"/>
      <c r="I840"/>
      <c r="J840"/>
    </row>
    <row r="841" spans="1:10" s="1" customFormat="1" ht="12.75">
      <c r="A841" s="2"/>
      <c r="B841"/>
      <c r="C841" s="2"/>
      <c r="D841"/>
      <c r="E841"/>
      <c r="F841"/>
      <c r="G841"/>
      <c r="H841"/>
      <c r="I841"/>
      <c r="J841"/>
    </row>
    <row r="842" spans="1:10" s="1" customFormat="1" ht="12.75">
      <c r="A842" s="2"/>
      <c r="B842"/>
      <c r="C842" s="2"/>
      <c r="D842"/>
      <c r="E842"/>
      <c r="F842"/>
      <c r="G842"/>
      <c r="H842"/>
      <c r="I842"/>
      <c r="J842"/>
    </row>
    <row r="843" spans="1:10" s="1" customFormat="1" ht="12.75">
      <c r="A843" s="2"/>
      <c r="B843"/>
      <c r="C843" s="2"/>
      <c r="D843"/>
      <c r="E843"/>
      <c r="F843"/>
      <c r="G843"/>
      <c r="H843"/>
      <c r="I843"/>
      <c r="J843"/>
    </row>
    <row r="844" spans="1:10" s="1" customFormat="1" ht="12.75">
      <c r="A844" s="2"/>
      <c r="B844"/>
      <c r="C844" s="2"/>
      <c r="D844"/>
      <c r="E844"/>
      <c r="F844"/>
      <c r="G844"/>
      <c r="H844"/>
      <c r="I844"/>
      <c r="J844"/>
    </row>
    <row r="845" spans="1:10" s="1" customFormat="1" ht="12.75">
      <c r="A845" s="2"/>
      <c r="B845"/>
      <c r="C845" s="2"/>
      <c r="D845"/>
      <c r="E845"/>
      <c r="F845"/>
      <c r="G845"/>
      <c r="H845"/>
      <c r="I845"/>
      <c r="J845"/>
    </row>
    <row r="846" spans="1:10" s="1" customFormat="1" ht="12.75">
      <c r="A846" s="2"/>
      <c r="B846"/>
      <c r="C846" s="2"/>
      <c r="D846"/>
      <c r="E846"/>
      <c r="F846"/>
      <c r="G846"/>
      <c r="H846"/>
      <c r="I846"/>
      <c r="J846"/>
    </row>
    <row r="847" spans="1:10" s="1" customFormat="1" ht="12.75">
      <c r="A847" s="2"/>
      <c r="B847"/>
      <c r="C847" s="2"/>
      <c r="D847"/>
      <c r="E847"/>
      <c r="F847"/>
      <c r="G847"/>
      <c r="H847"/>
      <c r="I847"/>
      <c r="J847"/>
    </row>
    <row r="848" spans="1:10" s="1" customFormat="1" ht="12.75">
      <c r="A848" s="2"/>
      <c r="B848"/>
      <c r="C848" s="2"/>
      <c r="D848"/>
      <c r="E848"/>
      <c r="F848"/>
      <c r="G848"/>
      <c r="H848"/>
      <c r="I848"/>
      <c r="J848"/>
    </row>
    <row r="849" spans="1:10" s="1" customFormat="1" ht="12.75">
      <c r="A849" s="2"/>
      <c r="B849"/>
      <c r="C849" s="2"/>
      <c r="D849"/>
      <c r="E849"/>
      <c r="F849"/>
      <c r="G849"/>
      <c r="H849"/>
      <c r="I849"/>
      <c r="J849"/>
    </row>
    <row r="850" spans="1:10" s="1" customFormat="1" ht="12.75">
      <c r="A850" s="2"/>
      <c r="B850"/>
      <c r="C850" s="2"/>
      <c r="D850"/>
      <c r="E850"/>
      <c r="F850"/>
      <c r="G850"/>
      <c r="H850"/>
      <c r="I850"/>
      <c r="J850"/>
    </row>
    <row r="851" spans="1:10" s="1" customFormat="1" ht="12.75">
      <c r="A851" s="2"/>
      <c r="B851"/>
      <c r="C851" s="2"/>
      <c r="D851"/>
      <c r="E851"/>
      <c r="F851"/>
      <c r="G851"/>
      <c r="H851"/>
      <c r="I851"/>
      <c r="J851"/>
    </row>
    <row r="852" spans="1:10" s="1" customFormat="1" ht="12.75">
      <c r="A852" s="2"/>
      <c r="B852"/>
      <c r="C852" s="2"/>
      <c r="D852"/>
      <c r="E852"/>
      <c r="F852"/>
      <c r="G852"/>
      <c r="H852"/>
      <c r="I852"/>
      <c r="J852"/>
    </row>
    <row r="853" spans="1:10" s="1" customFormat="1" ht="12.75">
      <c r="A853" s="2"/>
      <c r="B853"/>
      <c r="C853" s="2"/>
      <c r="D853"/>
      <c r="E853"/>
      <c r="F853"/>
      <c r="G853"/>
      <c r="H853"/>
      <c r="I853"/>
      <c r="J853"/>
    </row>
    <row r="854" spans="1:10" s="1" customFormat="1" ht="12.75">
      <c r="A854" s="2"/>
      <c r="B854"/>
      <c r="C854" s="2"/>
      <c r="D854"/>
      <c r="E854"/>
      <c r="F854"/>
      <c r="G854"/>
      <c r="H854"/>
      <c r="I854"/>
      <c r="J854"/>
    </row>
    <row r="855" spans="1:10" s="1" customFormat="1" ht="12.75">
      <c r="A855" s="2"/>
      <c r="B855"/>
      <c r="C855" s="2"/>
      <c r="D855"/>
      <c r="E855"/>
      <c r="F855"/>
      <c r="G855"/>
      <c r="H855"/>
      <c r="I855"/>
      <c r="J855"/>
    </row>
    <row r="856" spans="1:10" s="1" customFormat="1" ht="12.75">
      <c r="A856" s="2"/>
      <c r="B856"/>
      <c r="C856" s="2"/>
      <c r="D856"/>
      <c r="E856"/>
      <c r="F856"/>
      <c r="G856"/>
      <c r="H856"/>
      <c r="I856"/>
      <c r="J856"/>
    </row>
    <row r="857" spans="1:10" s="1" customFormat="1" ht="12.75">
      <c r="A857" s="2"/>
      <c r="B857"/>
      <c r="C857" s="2"/>
      <c r="D857"/>
      <c r="E857"/>
      <c r="F857"/>
      <c r="G857"/>
      <c r="H857"/>
      <c r="I857"/>
      <c r="J857"/>
    </row>
    <row r="858" spans="1:10" s="1" customFormat="1" ht="12.75">
      <c r="A858" s="2"/>
      <c r="B858"/>
      <c r="C858" s="2"/>
      <c r="D858"/>
      <c r="E858"/>
      <c r="F858"/>
      <c r="G858"/>
      <c r="H858"/>
      <c r="I858"/>
      <c r="J858"/>
    </row>
    <row r="859" spans="1:10" s="1" customFormat="1" ht="12.75">
      <c r="A859" s="2"/>
      <c r="B859"/>
      <c r="C859" s="2"/>
      <c r="D859"/>
      <c r="E859"/>
      <c r="F859"/>
      <c r="G859"/>
      <c r="H859"/>
      <c r="I859"/>
      <c r="J859"/>
    </row>
    <row r="860" spans="1:10" s="1" customFormat="1" ht="12.75">
      <c r="A860" s="2"/>
      <c r="B860"/>
      <c r="C860" s="2"/>
      <c r="D860"/>
      <c r="E860"/>
      <c r="F860"/>
      <c r="G860"/>
      <c r="H860"/>
      <c r="I860"/>
      <c r="J860"/>
    </row>
    <row r="861" spans="1:10" s="1" customFormat="1" ht="12.75">
      <c r="A861" s="2"/>
      <c r="B861"/>
      <c r="C861" s="2"/>
      <c r="D861"/>
      <c r="E861"/>
      <c r="F861"/>
      <c r="G861"/>
      <c r="H861"/>
      <c r="I861"/>
      <c r="J861"/>
    </row>
    <row r="862" spans="1:10" s="1" customFormat="1" ht="12.75">
      <c r="A862" s="2"/>
      <c r="B862"/>
      <c r="C862" s="2"/>
      <c r="D862"/>
      <c r="E862"/>
      <c r="F862"/>
      <c r="G862"/>
      <c r="H862"/>
      <c r="I862"/>
      <c r="J862"/>
    </row>
    <row r="863" spans="1:10" s="1" customFormat="1" ht="12.75">
      <c r="A863" s="2"/>
      <c r="B863"/>
      <c r="C863" s="2"/>
      <c r="D863"/>
      <c r="E863"/>
      <c r="F863"/>
      <c r="G863"/>
      <c r="H863"/>
      <c r="I863"/>
      <c r="J863"/>
    </row>
    <row r="864" spans="1:10" s="1" customFormat="1" ht="12.75">
      <c r="A864" s="2"/>
      <c r="B864"/>
      <c r="C864" s="2"/>
      <c r="D864"/>
      <c r="E864"/>
      <c r="F864"/>
      <c r="G864"/>
      <c r="H864"/>
      <c r="I864"/>
      <c r="J864"/>
    </row>
    <row r="865" spans="1:10" s="1" customFormat="1" ht="12.75">
      <c r="A865" s="2"/>
      <c r="B865"/>
      <c r="C865" s="2"/>
      <c r="D865"/>
      <c r="E865"/>
      <c r="F865"/>
      <c r="G865"/>
      <c r="H865"/>
      <c r="I865"/>
      <c r="J865"/>
    </row>
    <row r="866" spans="1:10" s="1" customFormat="1" ht="12.75">
      <c r="A866" s="2"/>
      <c r="B866"/>
      <c r="C866" s="2"/>
      <c r="D866"/>
      <c r="E866"/>
      <c r="F866"/>
      <c r="G866"/>
      <c r="H866"/>
      <c r="I866"/>
      <c r="J866"/>
    </row>
    <row r="867" spans="1:10" s="1" customFormat="1" ht="12.75">
      <c r="A867" s="2"/>
      <c r="B867"/>
      <c r="C867" s="2"/>
      <c r="D867"/>
      <c r="E867"/>
      <c r="F867"/>
      <c r="G867"/>
      <c r="H867"/>
      <c r="I867"/>
      <c r="J867"/>
    </row>
    <row r="868" spans="1:10" s="1" customFormat="1" ht="12.75">
      <c r="A868" s="2"/>
      <c r="B868"/>
      <c r="C868" s="2"/>
      <c r="D868"/>
      <c r="E868"/>
      <c r="F868"/>
      <c r="G868"/>
      <c r="H868"/>
      <c r="I868"/>
      <c r="J868"/>
    </row>
    <row r="869" spans="1:10" s="1" customFormat="1" ht="12.75">
      <c r="A869" s="2"/>
      <c r="B869"/>
      <c r="C869" s="2"/>
      <c r="D869"/>
      <c r="E869"/>
      <c r="F869"/>
      <c r="G869"/>
      <c r="H869"/>
      <c r="I869"/>
      <c r="J869"/>
    </row>
    <row r="870" spans="1:10" s="1" customFormat="1" ht="12.75">
      <c r="A870" s="2"/>
      <c r="B870"/>
      <c r="C870" s="2"/>
      <c r="D870"/>
      <c r="E870"/>
      <c r="F870"/>
      <c r="G870"/>
      <c r="H870"/>
      <c r="I870"/>
      <c r="J870"/>
    </row>
    <row r="871" spans="1:10" s="1" customFormat="1" ht="12.75">
      <c r="A871" s="2"/>
      <c r="B871"/>
      <c r="C871" s="2"/>
      <c r="D871"/>
      <c r="E871"/>
      <c r="F871"/>
      <c r="G871"/>
      <c r="H871"/>
      <c r="I871"/>
      <c r="J871"/>
    </row>
    <row r="872" spans="1:10" s="1" customFormat="1" ht="12.75">
      <c r="A872" s="2"/>
      <c r="B872"/>
      <c r="C872" s="2"/>
      <c r="D872"/>
      <c r="E872"/>
      <c r="F872"/>
      <c r="G872"/>
      <c r="H872"/>
      <c r="I872"/>
      <c r="J872"/>
    </row>
    <row r="873" spans="1:10" s="1" customFormat="1" ht="12.75">
      <c r="A873" s="2"/>
      <c r="B873"/>
      <c r="C873" s="2"/>
      <c r="D873"/>
      <c r="E873"/>
      <c r="F873"/>
      <c r="G873"/>
      <c r="H873"/>
      <c r="I873"/>
      <c r="J873"/>
    </row>
    <row r="874" spans="1:10" s="1" customFormat="1" ht="12.75">
      <c r="A874" s="2"/>
      <c r="B874"/>
      <c r="C874" s="2"/>
      <c r="D874"/>
      <c r="E874"/>
      <c r="F874"/>
      <c r="G874"/>
      <c r="H874"/>
      <c r="I874"/>
      <c r="J874"/>
    </row>
    <row r="875" spans="1:10" s="1" customFormat="1" ht="12.75">
      <c r="A875" s="2"/>
      <c r="B875"/>
      <c r="C875" s="2"/>
      <c r="D875"/>
      <c r="E875"/>
      <c r="F875"/>
      <c r="G875"/>
      <c r="H875"/>
      <c r="I875"/>
      <c r="J875"/>
    </row>
    <row r="876" spans="1:10" s="1" customFormat="1" ht="12.75">
      <c r="A876" s="2"/>
      <c r="B876"/>
      <c r="C876" s="2"/>
      <c r="D876"/>
      <c r="E876"/>
      <c r="F876"/>
      <c r="G876"/>
      <c r="H876"/>
      <c r="I876"/>
      <c r="J876"/>
    </row>
    <row r="877" spans="1:10" s="1" customFormat="1" ht="12.75">
      <c r="A877" s="2"/>
      <c r="B877"/>
      <c r="C877" s="2"/>
      <c r="D877"/>
      <c r="E877"/>
      <c r="F877"/>
      <c r="G877"/>
      <c r="H877"/>
      <c r="I877"/>
      <c r="J877"/>
    </row>
    <row r="878" spans="1:10" s="1" customFormat="1" ht="12.75">
      <c r="A878" s="2"/>
      <c r="B878"/>
      <c r="C878" s="2"/>
      <c r="D878"/>
      <c r="E878"/>
      <c r="F878"/>
      <c r="G878"/>
      <c r="H878"/>
      <c r="I878"/>
      <c r="J878"/>
    </row>
    <row r="879" spans="1:10" s="1" customFormat="1" ht="12.75">
      <c r="A879" s="2"/>
      <c r="B879"/>
      <c r="C879" s="2"/>
      <c r="D879"/>
      <c r="E879"/>
      <c r="F879"/>
      <c r="G879"/>
      <c r="H879"/>
      <c r="I879"/>
      <c r="J879"/>
    </row>
    <row r="880" spans="1:10" s="1" customFormat="1" ht="12.75">
      <c r="A880" s="2"/>
      <c r="B880"/>
      <c r="C880" s="2"/>
      <c r="D880"/>
      <c r="E880"/>
      <c r="F880"/>
      <c r="G880"/>
      <c r="H880"/>
      <c r="I880"/>
      <c r="J880"/>
    </row>
    <row r="881" spans="1:10" s="1" customFormat="1" ht="12.75">
      <c r="A881" s="2"/>
      <c r="B881"/>
      <c r="C881" s="2"/>
      <c r="D881"/>
      <c r="E881"/>
      <c r="F881"/>
      <c r="G881"/>
      <c r="H881"/>
      <c r="I881"/>
      <c r="J881"/>
    </row>
    <row r="882" spans="1:10" s="1" customFormat="1" ht="12.75">
      <c r="A882" s="2"/>
      <c r="B882"/>
      <c r="C882" s="2"/>
      <c r="D882"/>
      <c r="E882"/>
      <c r="F882"/>
      <c r="G882"/>
      <c r="H882"/>
      <c r="I882"/>
      <c r="J882"/>
    </row>
    <row r="883" spans="1:10" s="1" customFormat="1" ht="12.75">
      <c r="A883" s="2"/>
      <c r="B883"/>
      <c r="C883" s="2"/>
      <c r="D883"/>
      <c r="E883"/>
      <c r="F883"/>
      <c r="G883"/>
      <c r="H883"/>
      <c r="I883"/>
      <c r="J883"/>
    </row>
    <row r="884" spans="1:10" s="1" customFormat="1" ht="12.75">
      <c r="A884" s="2"/>
      <c r="B884"/>
      <c r="C884" s="2"/>
      <c r="D884"/>
      <c r="E884"/>
      <c r="F884"/>
      <c r="G884"/>
      <c r="H884"/>
      <c r="I884"/>
      <c r="J884"/>
    </row>
    <row r="885" spans="1:10" s="1" customFormat="1" ht="12.75">
      <c r="A885" s="2"/>
      <c r="B885"/>
      <c r="C885" s="2"/>
      <c r="D885"/>
      <c r="E885"/>
      <c r="F885"/>
      <c r="G885"/>
      <c r="H885"/>
      <c r="I885"/>
      <c r="J885"/>
    </row>
    <row r="886" spans="1:10" s="1" customFormat="1" ht="12.75">
      <c r="A886" s="2"/>
      <c r="B886"/>
      <c r="C886" s="2"/>
      <c r="D886"/>
      <c r="E886"/>
      <c r="F886"/>
      <c r="G886"/>
      <c r="H886"/>
      <c r="I886"/>
      <c r="J886"/>
    </row>
    <row r="887" spans="1:10" s="1" customFormat="1" ht="12.75">
      <c r="A887" s="2"/>
      <c r="B887"/>
      <c r="C887" s="2"/>
      <c r="D887"/>
      <c r="E887"/>
      <c r="F887"/>
      <c r="G887"/>
      <c r="H887"/>
      <c r="I887"/>
      <c r="J887"/>
    </row>
    <row r="888" spans="1:10" s="1" customFormat="1" ht="12.75">
      <c r="A888" s="2"/>
      <c r="B888"/>
      <c r="C888" s="2"/>
      <c r="D888"/>
      <c r="E888"/>
      <c r="F888"/>
      <c r="G888"/>
      <c r="H888"/>
      <c r="I888"/>
      <c r="J888"/>
    </row>
    <row r="889" spans="1:10" s="1" customFormat="1" ht="12.75">
      <c r="A889" s="2"/>
      <c r="B889"/>
      <c r="C889" s="2"/>
      <c r="D889"/>
      <c r="E889"/>
      <c r="F889"/>
      <c r="G889"/>
      <c r="H889"/>
      <c r="I889"/>
      <c r="J889"/>
    </row>
    <row r="890" spans="1:10" s="1" customFormat="1" ht="12.75">
      <c r="A890" s="2"/>
      <c r="B890"/>
      <c r="C890" s="2"/>
      <c r="D890"/>
      <c r="E890"/>
      <c r="F890"/>
      <c r="G890"/>
      <c r="H890"/>
      <c r="I890"/>
      <c r="J890"/>
    </row>
    <row r="891" spans="1:10" s="1" customFormat="1" ht="12.75">
      <c r="A891" s="2"/>
      <c r="B891"/>
      <c r="C891" s="2"/>
      <c r="D891"/>
      <c r="E891"/>
      <c r="F891"/>
      <c r="G891"/>
      <c r="H891"/>
      <c r="I891"/>
      <c r="J891"/>
    </row>
    <row r="892" spans="1:10" s="1" customFormat="1" ht="12.75">
      <c r="A892" s="2"/>
      <c r="B892"/>
      <c r="C892" s="2"/>
      <c r="D892"/>
      <c r="E892"/>
      <c r="F892"/>
      <c r="G892"/>
      <c r="H892"/>
      <c r="I892"/>
      <c r="J892"/>
    </row>
    <row r="893" spans="1:10" s="1" customFormat="1" ht="12.75">
      <c r="A893" s="2"/>
      <c r="B893"/>
      <c r="C893" s="2"/>
      <c r="D893"/>
      <c r="E893"/>
      <c r="F893"/>
      <c r="G893"/>
      <c r="H893"/>
      <c r="I893"/>
      <c r="J893"/>
    </row>
    <row r="894" spans="1:10" s="1" customFormat="1" ht="12.75">
      <c r="A894" s="2"/>
      <c r="B894"/>
      <c r="C894" s="2"/>
      <c r="D894"/>
      <c r="E894"/>
      <c r="F894"/>
      <c r="G894"/>
      <c r="H894"/>
      <c r="I894"/>
      <c r="J894"/>
    </row>
    <row r="895" spans="1:10" s="1" customFormat="1" ht="12.75">
      <c r="A895" s="2"/>
      <c r="B895"/>
      <c r="C895" s="2"/>
      <c r="D895"/>
      <c r="E895"/>
      <c r="F895"/>
      <c r="G895"/>
      <c r="H895"/>
      <c r="I895"/>
      <c r="J895"/>
    </row>
    <row r="896" spans="1:10" s="1" customFormat="1" ht="12.75">
      <c r="A896" s="2"/>
      <c r="B896"/>
      <c r="C896" s="2"/>
      <c r="D896"/>
      <c r="E896"/>
      <c r="F896"/>
      <c r="G896"/>
      <c r="H896"/>
      <c r="I896"/>
      <c r="J896"/>
    </row>
    <row r="897" spans="1:10" s="1" customFormat="1" ht="12.75">
      <c r="A897" s="2"/>
      <c r="B897"/>
      <c r="C897" s="2"/>
      <c r="D897"/>
      <c r="E897"/>
      <c r="F897"/>
      <c r="G897"/>
      <c r="H897"/>
      <c r="I897"/>
      <c r="J897"/>
    </row>
    <row r="898" spans="1:10" s="1" customFormat="1" ht="12.75">
      <c r="A898" s="2"/>
      <c r="B898"/>
      <c r="C898" s="2"/>
      <c r="D898"/>
      <c r="E898"/>
      <c r="F898"/>
      <c r="G898"/>
      <c r="H898"/>
      <c r="I898"/>
      <c r="J898"/>
    </row>
    <row r="899" spans="1:10" s="1" customFormat="1" ht="12.75">
      <c r="A899" s="2"/>
      <c r="B899"/>
      <c r="C899" s="2"/>
      <c r="D899"/>
      <c r="E899"/>
      <c r="F899"/>
      <c r="G899"/>
      <c r="H899"/>
      <c r="I899"/>
      <c r="J899"/>
    </row>
    <row r="900" spans="1:10" s="1" customFormat="1" ht="12.75">
      <c r="A900" s="2"/>
      <c r="B900"/>
      <c r="C900" s="2"/>
      <c r="D900"/>
      <c r="E900"/>
      <c r="F900"/>
      <c r="G900"/>
      <c r="H900"/>
      <c r="I900"/>
      <c r="J900"/>
    </row>
    <row r="901" spans="1:10" s="1" customFormat="1" ht="12.75">
      <c r="A901" s="2"/>
      <c r="B901"/>
      <c r="C901" s="2"/>
      <c r="D901"/>
      <c r="E901"/>
      <c r="F901"/>
      <c r="G901"/>
      <c r="H901"/>
      <c r="I901"/>
      <c r="J901"/>
    </row>
    <row r="902" spans="1:10" s="1" customFormat="1" ht="12.75">
      <c r="A902" s="2"/>
      <c r="B902"/>
      <c r="C902" s="2"/>
      <c r="D902"/>
      <c r="E902"/>
      <c r="F902"/>
      <c r="G902"/>
      <c r="H902"/>
      <c r="I902"/>
      <c r="J902"/>
    </row>
    <row r="903" spans="1:10" s="1" customFormat="1" ht="12.75">
      <c r="A903" s="2"/>
      <c r="B903"/>
      <c r="C903" s="2"/>
      <c r="D903"/>
      <c r="E903"/>
      <c r="F903"/>
      <c r="G903"/>
      <c r="H903"/>
      <c r="I903"/>
      <c r="J903"/>
    </row>
    <row r="904" spans="1:10" s="1" customFormat="1" ht="12.75">
      <c r="A904" s="2"/>
      <c r="B904"/>
      <c r="C904" s="2"/>
      <c r="D904"/>
      <c r="E904"/>
      <c r="F904"/>
      <c r="G904"/>
      <c r="H904"/>
      <c r="I904"/>
      <c r="J904"/>
    </row>
    <row r="905" spans="1:10" s="1" customFormat="1" ht="12.75">
      <c r="A905" s="2"/>
      <c r="B905"/>
      <c r="C905" s="2"/>
      <c r="D905"/>
      <c r="E905"/>
      <c r="F905"/>
      <c r="G905"/>
      <c r="H905"/>
      <c r="I905"/>
      <c r="J905"/>
    </row>
    <row r="906" spans="1:10" s="1" customFormat="1" ht="12.75">
      <c r="A906" s="2"/>
      <c r="B906"/>
      <c r="C906" s="2"/>
      <c r="D906"/>
      <c r="E906"/>
      <c r="F906"/>
      <c r="G906"/>
      <c r="H906"/>
      <c r="I906"/>
      <c r="J906"/>
    </row>
    <row r="907" spans="1:10" s="1" customFormat="1" ht="12.75">
      <c r="A907" s="2"/>
      <c r="B907"/>
      <c r="C907" s="2"/>
      <c r="D907"/>
      <c r="E907"/>
      <c r="F907"/>
      <c r="G907"/>
      <c r="H907"/>
      <c r="I907"/>
      <c r="J907"/>
    </row>
    <row r="908" spans="1:10" s="1" customFormat="1" ht="12.75">
      <c r="A908" s="2"/>
      <c r="B908"/>
      <c r="C908" s="2"/>
      <c r="D908"/>
      <c r="E908"/>
      <c r="F908"/>
      <c r="G908"/>
      <c r="H908"/>
      <c r="I908"/>
      <c r="J908"/>
    </row>
    <row r="909" spans="1:10" s="1" customFormat="1" ht="12.75">
      <c r="A909" s="2"/>
      <c r="B909"/>
      <c r="C909" s="2"/>
      <c r="D909"/>
      <c r="E909"/>
      <c r="F909"/>
      <c r="G909"/>
      <c r="H909"/>
      <c r="I909"/>
      <c r="J909"/>
    </row>
    <row r="910" spans="1:10" s="1" customFormat="1" ht="12.75">
      <c r="A910" s="2"/>
      <c r="B910"/>
      <c r="C910" s="2"/>
      <c r="D910"/>
      <c r="E910"/>
      <c r="F910"/>
      <c r="G910"/>
      <c r="H910"/>
      <c r="I910"/>
      <c r="J910"/>
    </row>
    <row r="911" spans="1:10" s="1" customFormat="1" ht="12.75">
      <c r="A911" s="2"/>
      <c r="B911"/>
      <c r="C911" s="2"/>
      <c r="D911"/>
      <c r="E911"/>
      <c r="F911"/>
      <c r="G911"/>
      <c r="H911"/>
      <c r="I911"/>
      <c r="J911"/>
    </row>
    <row r="912" spans="1:10" s="1" customFormat="1" ht="12.75">
      <c r="A912" s="2"/>
      <c r="B912"/>
      <c r="C912" s="2"/>
      <c r="D912"/>
      <c r="E912"/>
      <c r="F912"/>
      <c r="G912"/>
      <c r="H912"/>
      <c r="I912"/>
      <c r="J912"/>
    </row>
    <row r="913" spans="1:10" s="1" customFormat="1" ht="12.75">
      <c r="A913" s="2"/>
      <c r="B913"/>
      <c r="C913" s="2"/>
      <c r="D913"/>
      <c r="E913"/>
      <c r="F913"/>
      <c r="G913"/>
      <c r="H913"/>
      <c r="I913"/>
      <c r="J913"/>
    </row>
    <row r="914" spans="1:10" s="1" customFormat="1" ht="12.75">
      <c r="A914" s="2"/>
      <c r="B914"/>
      <c r="C914" s="2"/>
      <c r="D914"/>
      <c r="E914"/>
      <c r="F914"/>
      <c r="G914"/>
      <c r="H914"/>
      <c r="I914"/>
      <c r="J914"/>
    </row>
    <row r="915" spans="1:10" s="1" customFormat="1" ht="12.75">
      <c r="A915" s="2"/>
      <c r="B915"/>
      <c r="C915" s="2"/>
      <c r="D915"/>
      <c r="E915"/>
      <c r="F915"/>
      <c r="G915"/>
      <c r="H915"/>
      <c r="I915"/>
      <c r="J915"/>
    </row>
    <row r="916" spans="1:10" s="1" customFormat="1" ht="12.75">
      <c r="A916" s="2"/>
      <c r="B916"/>
      <c r="C916" s="2"/>
      <c r="D916"/>
      <c r="E916"/>
      <c r="F916"/>
      <c r="G916"/>
      <c r="H916"/>
      <c r="I916"/>
      <c r="J916"/>
    </row>
    <row r="917" spans="1:10" s="1" customFormat="1" ht="12.75">
      <c r="A917" s="2"/>
      <c r="B917"/>
      <c r="C917" s="2"/>
      <c r="D917"/>
      <c r="E917"/>
      <c r="F917"/>
      <c r="G917"/>
      <c r="H917"/>
      <c r="I917"/>
      <c r="J917"/>
    </row>
    <row r="918" spans="1:10" s="1" customFormat="1" ht="12.75">
      <c r="A918" s="2"/>
      <c r="B918"/>
      <c r="C918" s="2"/>
      <c r="D918"/>
      <c r="E918"/>
      <c r="F918"/>
      <c r="G918"/>
      <c r="H918"/>
      <c r="I918"/>
      <c r="J918"/>
    </row>
    <row r="919" spans="1:10" s="1" customFormat="1" ht="12.75">
      <c r="A919" s="2"/>
      <c r="B919"/>
      <c r="C919" s="2"/>
      <c r="D919"/>
      <c r="E919"/>
      <c r="F919"/>
      <c r="G919"/>
      <c r="H919"/>
      <c r="I919"/>
      <c r="J919"/>
    </row>
    <row r="920" spans="1:10" s="1" customFormat="1" ht="12.75">
      <c r="A920" s="2"/>
      <c r="B920"/>
      <c r="C920" s="2"/>
      <c r="D920"/>
      <c r="E920"/>
      <c r="F920"/>
      <c r="G920"/>
      <c r="H920"/>
      <c r="I920"/>
      <c r="J920"/>
    </row>
    <row r="921" spans="1:10" s="1" customFormat="1" ht="12.75">
      <c r="A921" s="2"/>
      <c r="B921"/>
      <c r="C921" s="2"/>
      <c r="D921"/>
      <c r="E921"/>
      <c r="F921"/>
      <c r="G921"/>
      <c r="H921"/>
      <c r="I921"/>
      <c r="J921"/>
    </row>
    <row r="922" spans="1:10" s="1" customFormat="1" ht="12.75">
      <c r="A922" s="2"/>
      <c r="B922"/>
      <c r="C922" s="2"/>
      <c r="D922"/>
      <c r="E922"/>
      <c r="F922"/>
      <c r="G922"/>
      <c r="H922"/>
      <c r="I922"/>
      <c r="J922"/>
    </row>
    <row r="923" spans="1:10" s="1" customFormat="1" ht="12.75">
      <c r="A923" s="2"/>
      <c r="B923"/>
      <c r="C923" s="2"/>
      <c r="D923"/>
      <c r="E923"/>
      <c r="F923"/>
      <c r="G923"/>
      <c r="H923"/>
      <c r="I923"/>
      <c r="J923"/>
    </row>
    <row r="924" spans="1:10" s="1" customFormat="1" ht="12.75">
      <c r="A924" s="2"/>
      <c r="B924"/>
      <c r="C924" s="2"/>
      <c r="D924"/>
      <c r="E924"/>
      <c r="F924"/>
      <c r="G924"/>
      <c r="H924"/>
      <c r="I924"/>
      <c r="J924"/>
    </row>
    <row r="925" spans="1:10" s="1" customFormat="1" ht="12.75">
      <c r="A925" s="2"/>
      <c r="B925"/>
      <c r="C925" s="2"/>
      <c r="D925"/>
      <c r="E925"/>
      <c r="F925"/>
      <c r="G925"/>
      <c r="H925"/>
      <c r="I925"/>
      <c r="J925"/>
    </row>
    <row r="926" spans="1:10" s="1" customFormat="1" ht="12.75">
      <c r="A926" s="2"/>
      <c r="B926"/>
      <c r="C926" s="2"/>
      <c r="D926"/>
      <c r="E926"/>
      <c r="F926"/>
      <c r="G926"/>
      <c r="H926"/>
      <c r="I926"/>
      <c r="J926"/>
    </row>
    <row r="927" spans="1:10" s="1" customFormat="1" ht="12.75">
      <c r="A927" s="2"/>
      <c r="B927"/>
      <c r="C927" s="2"/>
      <c r="D927"/>
      <c r="E927"/>
      <c r="F927"/>
      <c r="G927"/>
      <c r="H927"/>
      <c r="I927"/>
      <c r="J927"/>
    </row>
    <row r="928" spans="1:10" s="1" customFormat="1" ht="12.75">
      <c r="A928" s="2"/>
      <c r="B928"/>
      <c r="C928" s="2"/>
      <c r="D928"/>
      <c r="E928"/>
      <c r="F928"/>
      <c r="G928"/>
      <c r="H928"/>
      <c r="I928"/>
      <c r="J928"/>
    </row>
    <row r="929" spans="1:10" s="1" customFormat="1" ht="12.75">
      <c r="A929" s="2"/>
      <c r="B929"/>
      <c r="C929" s="2"/>
      <c r="D929"/>
      <c r="E929"/>
      <c r="F929"/>
      <c r="G929"/>
      <c r="H929"/>
      <c r="I929"/>
      <c r="J929"/>
    </row>
    <row r="930" spans="1:10" s="1" customFormat="1" ht="12.75">
      <c r="A930" s="2"/>
      <c r="B930"/>
      <c r="C930" s="2"/>
      <c r="D930"/>
      <c r="E930"/>
      <c r="F930"/>
      <c r="G930"/>
      <c r="H930"/>
      <c r="I930"/>
      <c r="J930"/>
    </row>
    <row r="931" spans="1:10" s="1" customFormat="1" ht="12.75">
      <c r="A931" s="2"/>
      <c r="B931"/>
      <c r="C931" s="2"/>
      <c r="D931"/>
      <c r="E931"/>
      <c r="F931"/>
      <c r="G931"/>
      <c r="H931"/>
      <c r="I931"/>
      <c r="J931"/>
    </row>
    <row r="932" spans="1:10" s="1" customFormat="1" ht="12.75">
      <c r="A932" s="2"/>
      <c r="B932"/>
      <c r="C932" s="2"/>
      <c r="D932"/>
      <c r="E932"/>
      <c r="F932"/>
      <c r="G932"/>
      <c r="H932"/>
      <c r="I932"/>
      <c r="J932"/>
    </row>
    <row r="933" spans="1:10" s="1" customFormat="1" ht="12.75">
      <c r="A933" s="2"/>
      <c r="B933"/>
      <c r="C933" s="2"/>
      <c r="D933"/>
      <c r="E933"/>
      <c r="F933"/>
      <c r="G933"/>
      <c r="H933"/>
      <c r="I933"/>
      <c r="J933"/>
    </row>
    <row r="934" spans="1:10" s="1" customFormat="1" ht="12.75">
      <c r="A934" s="2"/>
      <c r="B934"/>
      <c r="C934" s="2"/>
      <c r="D934"/>
      <c r="E934"/>
      <c r="F934"/>
      <c r="G934"/>
      <c r="H934"/>
      <c r="I934"/>
      <c r="J934"/>
    </row>
    <row r="935" spans="1:10" s="1" customFormat="1" ht="12.75">
      <c r="A935" s="2"/>
      <c r="B935"/>
      <c r="C935" s="2"/>
      <c r="D935"/>
      <c r="E935"/>
      <c r="F935"/>
      <c r="G935"/>
      <c r="H935"/>
      <c r="I935"/>
      <c r="J935"/>
    </row>
    <row r="936" spans="1:10" s="1" customFormat="1" ht="12.75">
      <c r="A936" s="2"/>
      <c r="B936"/>
      <c r="C936" s="2"/>
      <c r="D936"/>
      <c r="E936"/>
      <c r="F936"/>
      <c r="G936"/>
      <c r="H936"/>
      <c r="I936"/>
      <c r="J936"/>
    </row>
    <row r="937" spans="1:10" s="1" customFormat="1" ht="12.75">
      <c r="A937" s="2"/>
      <c r="B937"/>
      <c r="C937" s="2"/>
      <c r="D937"/>
      <c r="E937"/>
      <c r="F937"/>
      <c r="G937"/>
      <c r="H937"/>
      <c r="I937"/>
      <c r="J937"/>
    </row>
    <row r="938" spans="1:10" s="1" customFormat="1" ht="12.75">
      <c r="A938" s="2"/>
      <c r="B938"/>
      <c r="C938" s="2"/>
      <c r="D938"/>
      <c r="E938"/>
      <c r="F938"/>
      <c r="G938"/>
      <c r="H938"/>
      <c r="I938"/>
      <c r="J938"/>
    </row>
    <row r="939" spans="1:10" s="1" customFormat="1" ht="12.75">
      <c r="A939" s="2"/>
      <c r="B939"/>
      <c r="C939" s="2"/>
      <c r="D939"/>
      <c r="E939"/>
      <c r="F939"/>
      <c r="G939"/>
      <c r="H939"/>
      <c r="I939"/>
      <c r="J939"/>
    </row>
    <row r="940" spans="1:10" s="1" customFormat="1" ht="12.75">
      <c r="A940" s="2"/>
      <c r="B940"/>
      <c r="C940" s="2"/>
      <c r="D940"/>
      <c r="E940"/>
      <c r="F940"/>
      <c r="G940"/>
      <c r="H940"/>
      <c r="I940"/>
      <c r="J940"/>
    </row>
    <row r="941" spans="1:10" s="1" customFormat="1" ht="12.75">
      <c r="A941" s="2"/>
      <c r="B941"/>
      <c r="C941" s="2"/>
      <c r="D941"/>
      <c r="E941"/>
      <c r="F941"/>
      <c r="G941"/>
      <c r="H941"/>
      <c r="I941"/>
      <c r="J941"/>
    </row>
    <row r="942" spans="1:10" s="1" customFormat="1" ht="12.75">
      <c r="A942" s="2"/>
      <c r="B942"/>
      <c r="C942" s="2"/>
      <c r="D942"/>
      <c r="E942"/>
      <c r="F942"/>
      <c r="G942"/>
      <c r="H942"/>
      <c r="I942"/>
      <c r="J942"/>
    </row>
    <row r="943" spans="1:10" s="1" customFormat="1" ht="12.75">
      <c r="A943" s="2"/>
      <c r="B943"/>
      <c r="C943" s="2"/>
      <c r="D943"/>
      <c r="E943"/>
      <c r="F943"/>
      <c r="G943"/>
      <c r="H943"/>
      <c r="I943"/>
      <c r="J943"/>
    </row>
    <row r="944" spans="1:10" s="1" customFormat="1" ht="12.75">
      <c r="A944" s="2"/>
      <c r="B944"/>
      <c r="C944" s="2"/>
      <c r="D944"/>
      <c r="E944"/>
      <c r="F944"/>
      <c r="G944"/>
      <c r="H944"/>
      <c r="I944"/>
      <c r="J944"/>
    </row>
    <row r="945" spans="1:10" s="1" customFormat="1" ht="12.75">
      <c r="A945" s="2"/>
      <c r="B945"/>
      <c r="C945" s="2"/>
      <c r="D945"/>
      <c r="E945"/>
      <c r="F945"/>
      <c r="G945"/>
      <c r="H945"/>
      <c r="I945"/>
      <c r="J945"/>
    </row>
    <row r="946" spans="1:10" s="1" customFormat="1" ht="12.75">
      <c r="A946" s="2"/>
      <c r="B946"/>
      <c r="C946" s="2"/>
      <c r="D946"/>
      <c r="E946"/>
      <c r="F946"/>
      <c r="G946"/>
      <c r="H946"/>
      <c r="I946"/>
      <c r="J946"/>
    </row>
    <row r="947" spans="1:10" s="1" customFormat="1" ht="12.75">
      <c r="A947" s="2"/>
      <c r="B947"/>
      <c r="C947" s="2"/>
      <c r="D947"/>
      <c r="E947"/>
      <c r="F947"/>
      <c r="G947"/>
      <c r="H947"/>
      <c r="I947"/>
      <c r="J947"/>
    </row>
    <row r="948" spans="1:10" s="1" customFormat="1" ht="12.75">
      <c r="A948" s="2"/>
      <c r="B948"/>
      <c r="C948" s="2"/>
      <c r="D948"/>
      <c r="E948"/>
      <c r="F948"/>
      <c r="G948"/>
      <c r="H948"/>
      <c r="I948"/>
      <c r="J948"/>
    </row>
    <row r="949" spans="1:10" s="1" customFormat="1" ht="12.75">
      <c r="A949" s="2"/>
      <c r="B949"/>
      <c r="C949" s="2"/>
      <c r="D949"/>
      <c r="E949"/>
      <c r="F949"/>
      <c r="G949"/>
      <c r="H949"/>
      <c r="I949"/>
      <c r="J949"/>
    </row>
    <row r="950" spans="1:10" s="1" customFormat="1" ht="12.75">
      <c r="A950" s="2"/>
      <c r="B950"/>
      <c r="C950" s="2"/>
      <c r="D950"/>
      <c r="E950"/>
      <c r="F950"/>
      <c r="G950"/>
      <c r="H950"/>
      <c r="I950"/>
      <c r="J950"/>
    </row>
    <row r="951" spans="1:10" s="1" customFormat="1" ht="12.75">
      <c r="A951" s="2"/>
      <c r="B951"/>
      <c r="C951" s="2"/>
      <c r="D951"/>
      <c r="E951"/>
      <c r="F951"/>
      <c r="G951"/>
      <c r="H951"/>
      <c r="I951"/>
      <c r="J951"/>
    </row>
    <row r="952" spans="1:10" s="1" customFormat="1" ht="12.75">
      <c r="A952" s="2"/>
      <c r="B952"/>
      <c r="C952" s="2"/>
      <c r="D952"/>
      <c r="E952"/>
      <c r="F952"/>
      <c r="G952"/>
      <c r="H952"/>
      <c r="I952"/>
      <c r="J952"/>
    </row>
    <row r="953" spans="1:10" s="1" customFormat="1" ht="12.75">
      <c r="A953" s="2"/>
      <c r="B953"/>
      <c r="C953" s="2"/>
      <c r="D953"/>
      <c r="E953"/>
      <c r="F953"/>
      <c r="G953"/>
      <c r="H953"/>
      <c r="I953"/>
      <c r="J953"/>
    </row>
    <row r="954" spans="1:10" s="1" customFormat="1" ht="12.75">
      <c r="A954" s="2"/>
      <c r="B954"/>
      <c r="C954" s="2"/>
      <c r="D954"/>
      <c r="E954"/>
      <c r="F954"/>
      <c r="G954"/>
      <c r="H954"/>
      <c r="I954"/>
      <c r="J954"/>
    </row>
    <row r="955" spans="1:10" s="1" customFormat="1" ht="12.75">
      <c r="A955" s="2"/>
      <c r="B955"/>
      <c r="C955" s="2"/>
      <c r="D955"/>
      <c r="E955"/>
      <c r="F955"/>
      <c r="G955"/>
      <c r="H955"/>
      <c r="I955"/>
      <c r="J955"/>
    </row>
    <row r="956" spans="1:10" s="1" customFormat="1" ht="12.75">
      <c r="A956" s="2"/>
      <c r="B956"/>
      <c r="C956" s="2"/>
      <c r="D956"/>
      <c r="E956"/>
      <c r="F956"/>
      <c r="G956"/>
      <c r="H956"/>
      <c r="I956"/>
      <c r="J956"/>
    </row>
    <row r="957" spans="1:10" s="1" customFormat="1" ht="12.75">
      <c r="A957" s="2"/>
      <c r="B957"/>
      <c r="C957" s="2"/>
      <c r="D957"/>
      <c r="E957"/>
      <c r="F957"/>
      <c r="G957"/>
      <c r="H957"/>
      <c r="I957"/>
      <c r="J957"/>
    </row>
    <row r="958" spans="1:10" s="1" customFormat="1" ht="12.75">
      <c r="A958" s="2"/>
      <c r="B958"/>
      <c r="C958" s="2"/>
      <c r="D958"/>
      <c r="E958"/>
      <c r="F958"/>
      <c r="G958"/>
      <c r="H958"/>
      <c r="I958"/>
      <c r="J958"/>
    </row>
    <row r="959" spans="1:10" s="1" customFormat="1" ht="12.75">
      <c r="A959" s="2"/>
      <c r="B959"/>
      <c r="C959" s="2"/>
      <c r="D959"/>
      <c r="E959"/>
      <c r="F959"/>
      <c r="G959"/>
      <c r="H959"/>
      <c r="I959"/>
      <c r="J959"/>
    </row>
    <row r="960" spans="1:10" s="1" customFormat="1" ht="12.75">
      <c r="A960" s="2"/>
      <c r="B960"/>
      <c r="C960" s="2"/>
      <c r="D960"/>
      <c r="E960"/>
      <c r="F960"/>
      <c r="G960"/>
      <c r="H960"/>
      <c r="I960"/>
      <c r="J960"/>
    </row>
    <row r="961" spans="1:10" s="1" customFormat="1" ht="12.75">
      <c r="A961" s="2"/>
      <c r="B961"/>
      <c r="C961" s="2"/>
      <c r="D961"/>
      <c r="E961"/>
      <c r="F961"/>
      <c r="G961"/>
      <c r="H961"/>
      <c r="I961"/>
      <c r="J961"/>
    </row>
    <row r="962" spans="1:10" s="1" customFormat="1" ht="12.75">
      <c r="A962" s="2"/>
      <c r="B962"/>
      <c r="C962" s="2"/>
      <c r="D962"/>
      <c r="E962"/>
      <c r="F962"/>
      <c r="G962"/>
      <c r="H962"/>
      <c r="I962"/>
      <c r="J962"/>
    </row>
    <row r="963" spans="1:10" s="1" customFormat="1" ht="12.75">
      <c r="A963" s="2"/>
      <c r="B963"/>
      <c r="C963" s="2"/>
      <c r="D963"/>
      <c r="E963"/>
      <c r="F963"/>
      <c r="G963"/>
      <c r="H963"/>
      <c r="I963"/>
      <c r="J963"/>
    </row>
    <row r="964" spans="1:10" s="1" customFormat="1" ht="12.75">
      <c r="A964" s="2"/>
      <c r="B964"/>
      <c r="C964" s="2"/>
      <c r="D964"/>
      <c r="E964"/>
      <c r="F964"/>
      <c r="G964"/>
      <c r="H964"/>
      <c r="I964"/>
      <c r="J964"/>
    </row>
    <row r="965" spans="1:10" s="1" customFormat="1" ht="12.75">
      <c r="A965" s="2"/>
      <c r="B965"/>
      <c r="C965" s="2"/>
      <c r="D965"/>
      <c r="E965"/>
      <c r="F965"/>
      <c r="G965"/>
      <c r="H965"/>
      <c r="I965"/>
      <c r="J965"/>
    </row>
    <row r="966" spans="1:10" s="1" customFormat="1" ht="12.75">
      <c r="A966" s="2"/>
      <c r="B966"/>
      <c r="C966" s="2"/>
      <c r="D966"/>
      <c r="E966"/>
      <c r="F966"/>
      <c r="G966"/>
      <c r="H966"/>
      <c r="I966"/>
      <c r="J966"/>
    </row>
    <row r="967" spans="1:10" s="1" customFormat="1" ht="12.75">
      <c r="A967" s="2"/>
      <c r="B967"/>
      <c r="C967" s="2"/>
      <c r="D967"/>
      <c r="E967"/>
      <c r="F967"/>
      <c r="G967"/>
      <c r="H967"/>
      <c r="I967"/>
      <c r="J967"/>
    </row>
    <row r="968" spans="1:10" s="1" customFormat="1" ht="12.75">
      <c r="A968" s="2"/>
      <c r="B968"/>
      <c r="C968" s="2"/>
      <c r="D968"/>
      <c r="E968"/>
      <c r="F968"/>
      <c r="G968"/>
      <c r="H968"/>
      <c r="I968"/>
      <c r="J968"/>
    </row>
    <row r="969" spans="1:10" s="1" customFormat="1" ht="12.75">
      <c r="A969" s="2"/>
      <c r="B969"/>
      <c r="C969" s="2"/>
      <c r="D969"/>
      <c r="E969"/>
      <c r="F969"/>
      <c r="G969"/>
      <c r="H969"/>
      <c r="I969"/>
      <c r="J969"/>
    </row>
    <row r="970" spans="1:10" s="1" customFormat="1" ht="12.75">
      <c r="A970" s="2"/>
      <c r="B970"/>
      <c r="C970" s="2"/>
      <c r="D970"/>
      <c r="E970"/>
      <c r="F970"/>
      <c r="G970"/>
      <c r="H970"/>
      <c r="I970"/>
      <c r="J970"/>
    </row>
    <row r="971" spans="1:10" s="1" customFormat="1" ht="12.75">
      <c r="A971" s="2"/>
      <c r="B971"/>
      <c r="C971" s="2"/>
      <c r="D971"/>
      <c r="E971"/>
      <c r="F971"/>
      <c r="G971"/>
      <c r="H971"/>
      <c r="I971"/>
      <c r="J971"/>
    </row>
    <row r="972" spans="1:10" s="1" customFormat="1" ht="12.75">
      <c r="A972" s="2"/>
      <c r="B972"/>
      <c r="C972" s="2"/>
      <c r="D972"/>
      <c r="E972"/>
      <c r="F972"/>
      <c r="G972"/>
      <c r="H972"/>
      <c r="I972"/>
      <c r="J972"/>
    </row>
    <row r="973" spans="1:10" s="1" customFormat="1" ht="12.75">
      <c r="A973" s="2"/>
      <c r="B973"/>
      <c r="C973" s="2"/>
      <c r="D973"/>
      <c r="E973"/>
      <c r="F973"/>
      <c r="G973"/>
      <c r="H973"/>
      <c r="I973"/>
      <c r="J973"/>
    </row>
    <row r="974" spans="1:10" s="1" customFormat="1" ht="12.75">
      <c r="A974" s="2"/>
      <c r="B974"/>
      <c r="C974" s="2"/>
      <c r="D974"/>
      <c r="E974"/>
      <c r="F974"/>
      <c r="G974"/>
      <c r="H974"/>
      <c r="I974"/>
      <c r="J974"/>
    </row>
    <row r="975" spans="1:10" s="1" customFormat="1" ht="12.75">
      <c r="A975" s="2"/>
      <c r="B975"/>
      <c r="C975" s="2"/>
      <c r="D975"/>
      <c r="E975"/>
      <c r="F975"/>
      <c r="G975"/>
      <c r="H975"/>
      <c r="I975"/>
      <c r="J975"/>
    </row>
    <row r="976" spans="1:10" s="1" customFormat="1" ht="12.75">
      <c r="A976" s="2"/>
      <c r="B976"/>
      <c r="C976" s="2"/>
      <c r="D976"/>
      <c r="E976"/>
      <c r="F976"/>
      <c r="G976"/>
      <c r="H976"/>
      <c r="I976"/>
      <c r="J976"/>
    </row>
    <row r="977" spans="1:10" s="1" customFormat="1" ht="12.75">
      <c r="A977" s="2"/>
      <c r="B977"/>
      <c r="C977" s="2"/>
      <c r="D977"/>
      <c r="E977"/>
      <c r="F977"/>
      <c r="G977"/>
      <c r="H977"/>
      <c r="I977"/>
      <c r="J977"/>
    </row>
    <row r="978" spans="1:10" s="1" customFormat="1" ht="12.75">
      <c r="A978" s="2"/>
      <c r="B978"/>
      <c r="C978" s="2"/>
      <c r="D978"/>
      <c r="E978"/>
      <c r="F978"/>
      <c r="G978"/>
      <c r="H978"/>
      <c r="I978"/>
      <c r="J978"/>
    </row>
    <row r="979" spans="1:10" s="1" customFormat="1" ht="12.75">
      <c r="A979" s="2"/>
      <c r="B979"/>
      <c r="C979" s="2"/>
      <c r="D979"/>
      <c r="E979"/>
      <c r="F979"/>
      <c r="G979"/>
      <c r="H979"/>
      <c r="I979"/>
      <c r="J979"/>
    </row>
    <row r="980" spans="1:10" s="1" customFormat="1" ht="12.75">
      <c r="A980" s="2"/>
      <c r="B980"/>
      <c r="C980" s="2"/>
      <c r="D980"/>
      <c r="E980"/>
      <c r="F980"/>
      <c r="G980"/>
      <c r="H980"/>
      <c r="I980"/>
      <c r="J980"/>
    </row>
    <row r="981" spans="1:10" s="1" customFormat="1" ht="12.75">
      <c r="A981" s="2"/>
      <c r="B981"/>
      <c r="C981" s="2"/>
      <c r="D981"/>
      <c r="E981"/>
      <c r="F981"/>
      <c r="G981"/>
      <c r="H981"/>
      <c r="I981"/>
      <c r="J981"/>
    </row>
    <row r="982" spans="1:10" s="1" customFormat="1" ht="12.75">
      <c r="A982" s="2"/>
      <c r="B982"/>
      <c r="C982" s="2"/>
      <c r="D982"/>
      <c r="E982"/>
      <c r="F982"/>
      <c r="G982"/>
      <c r="H982"/>
      <c r="I982"/>
      <c r="J982"/>
    </row>
    <row r="983" spans="1:10" s="1" customFormat="1" ht="12.75">
      <c r="A983" s="2"/>
      <c r="B983"/>
      <c r="C983" s="2"/>
      <c r="D983"/>
      <c r="E983"/>
      <c r="F983"/>
      <c r="G983"/>
      <c r="H983"/>
      <c r="I983"/>
      <c r="J983"/>
    </row>
    <row r="984" spans="1:10" s="1" customFormat="1" ht="12.75">
      <c r="A984" s="2"/>
      <c r="B984"/>
      <c r="C984" s="2"/>
      <c r="D984"/>
      <c r="E984"/>
      <c r="F984"/>
      <c r="G984"/>
      <c r="H984"/>
      <c r="I984"/>
      <c r="J984"/>
    </row>
    <row r="985" spans="1:10" s="1" customFormat="1" ht="12.75">
      <c r="A985" s="2"/>
      <c r="B985"/>
      <c r="C985" s="2"/>
      <c r="D985"/>
      <c r="E985"/>
      <c r="F985"/>
      <c r="G985"/>
      <c r="H985"/>
      <c r="I985"/>
      <c r="J985"/>
    </row>
    <row r="986" spans="1:10" s="1" customFormat="1" ht="12.75">
      <c r="A986" s="2"/>
      <c r="B986"/>
      <c r="C986" s="2"/>
      <c r="D986"/>
      <c r="E986"/>
      <c r="F986"/>
      <c r="G986"/>
      <c r="H986"/>
      <c r="I986"/>
      <c r="J986"/>
    </row>
    <row r="987" spans="1:10" s="1" customFormat="1" ht="12.75">
      <c r="A987" s="2"/>
      <c r="B987"/>
      <c r="C987" s="2"/>
      <c r="D987"/>
      <c r="E987"/>
      <c r="F987"/>
      <c r="G987"/>
      <c r="H987"/>
      <c r="I987"/>
      <c r="J987"/>
    </row>
    <row r="988" spans="1:10" s="1" customFormat="1" ht="12.75">
      <c r="A988" s="2"/>
      <c r="B988"/>
      <c r="C988" s="2"/>
      <c r="D988"/>
      <c r="E988"/>
      <c r="F988"/>
      <c r="G988"/>
      <c r="H988"/>
      <c r="I988"/>
      <c r="J988"/>
    </row>
    <row r="989" spans="1:10" s="1" customFormat="1" ht="12.75">
      <c r="A989" s="2"/>
      <c r="B989"/>
      <c r="C989" s="2"/>
      <c r="D989"/>
      <c r="E989"/>
      <c r="F989"/>
      <c r="G989"/>
      <c r="H989"/>
      <c r="I989"/>
      <c r="J989"/>
    </row>
    <row r="990" spans="1:10" s="1" customFormat="1" ht="12.75">
      <c r="A990" s="2"/>
      <c r="B990"/>
      <c r="C990" s="2"/>
      <c r="D990"/>
      <c r="E990"/>
      <c r="F990"/>
      <c r="G990"/>
      <c r="H990"/>
      <c r="I990"/>
      <c r="J990"/>
    </row>
    <row r="991" spans="1:10" s="1" customFormat="1" ht="12.75">
      <c r="A991" s="2"/>
      <c r="B991"/>
      <c r="C991" s="2"/>
      <c r="D991"/>
      <c r="E991"/>
      <c r="F991"/>
      <c r="G991"/>
      <c r="H991"/>
      <c r="I991"/>
      <c r="J991"/>
    </row>
    <row r="992" spans="1:10" s="1" customFormat="1" ht="12.75">
      <c r="A992" s="2"/>
      <c r="B992"/>
      <c r="C992" s="2"/>
      <c r="D992"/>
      <c r="E992"/>
      <c r="F992"/>
      <c r="G992"/>
      <c r="H992"/>
      <c r="I992"/>
      <c r="J992"/>
    </row>
    <row r="993" spans="1:10" s="1" customFormat="1" ht="12.75">
      <c r="A993" s="2"/>
      <c r="B993"/>
      <c r="C993" s="2"/>
      <c r="D993"/>
      <c r="E993"/>
      <c r="F993"/>
      <c r="G993"/>
      <c r="H993"/>
      <c r="I993"/>
      <c r="J993"/>
    </row>
    <row r="994" spans="1:10" s="1" customFormat="1" ht="12.75">
      <c r="A994" s="2"/>
      <c r="B994"/>
      <c r="C994" s="2"/>
      <c r="D994"/>
      <c r="E994"/>
      <c r="F994"/>
      <c r="G994"/>
      <c r="H994"/>
      <c r="I994"/>
      <c r="J994"/>
    </row>
    <row r="995" spans="1:10" s="1" customFormat="1" ht="12.75">
      <c r="A995" s="2"/>
      <c r="B995"/>
      <c r="C995" s="2"/>
      <c r="D995"/>
      <c r="E995"/>
      <c r="F995"/>
      <c r="G995"/>
      <c r="H995"/>
      <c r="I995"/>
      <c r="J995"/>
    </row>
    <row r="996" spans="1:10" s="1" customFormat="1" ht="12.75">
      <c r="A996" s="2"/>
      <c r="B996"/>
      <c r="C996" s="2"/>
      <c r="D996"/>
      <c r="E996"/>
      <c r="F996"/>
      <c r="G996"/>
      <c r="H996"/>
      <c r="I996"/>
      <c r="J996"/>
    </row>
    <row r="997" spans="1:10" s="1" customFormat="1" ht="12.75">
      <c r="A997" s="2"/>
      <c r="B997"/>
      <c r="C997" s="2"/>
      <c r="D997"/>
      <c r="E997"/>
      <c r="F997"/>
      <c r="G997"/>
      <c r="H997"/>
      <c r="I997"/>
      <c r="J997"/>
    </row>
    <row r="998" spans="1:10" s="1" customFormat="1" ht="12.75">
      <c r="A998" s="2"/>
      <c r="B998"/>
      <c r="C998" s="2"/>
      <c r="D998"/>
      <c r="E998"/>
      <c r="F998"/>
      <c r="G998"/>
      <c r="H998"/>
      <c r="I998"/>
      <c r="J998"/>
    </row>
    <row r="999" spans="1:10" s="1" customFormat="1" ht="12.75">
      <c r="A999" s="2"/>
      <c r="B999"/>
      <c r="C999" s="2"/>
      <c r="D999"/>
      <c r="E999"/>
      <c r="F999"/>
      <c r="G999"/>
      <c r="H999"/>
      <c r="I999"/>
      <c r="J999"/>
    </row>
    <row r="1000" spans="1:10" s="1" customFormat="1" ht="12.75">
      <c r="A1000" s="2"/>
      <c r="B1000"/>
      <c r="C1000" s="2"/>
      <c r="D1000"/>
      <c r="E1000"/>
      <c r="F1000"/>
      <c r="G1000"/>
      <c r="H1000"/>
      <c r="I1000"/>
      <c r="J1000"/>
    </row>
    <row r="1001" spans="1:10" s="1" customFormat="1" ht="12.75">
      <c r="A1001" s="2"/>
      <c r="B1001"/>
      <c r="C1001" s="2"/>
      <c r="D1001"/>
      <c r="E1001"/>
      <c r="F1001"/>
      <c r="G1001"/>
      <c r="H1001"/>
      <c r="I1001"/>
      <c r="J1001"/>
    </row>
    <row r="1002" spans="1:10" s="1" customFormat="1" ht="12.75">
      <c r="A1002" s="2"/>
      <c r="B1002"/>
      <c r="C1002" s="2"/>
      <c r="D1002"/>
      <c r="E1002"/>
      <c r="F1002"/>
      <c r="G1002"/>
      <c r="H1002"/>
      <c r="I1002"/>
      <c r="J1002"/>
    </row>
    <row r="1003" spans="1:10" s="1" customFormat="1" ht="12.75">
      <c r="A1003" s="2"/>
      <c r="B1003"/>
      <c r="C1003" s="2"/>
      <c r="D1003"/>
      <c r="E1003"/>
      <c r="F1003"/>
      <c r="G1003"/>
      <c r="H1003"/>
      <c r="I1003"/>
      <c r="J1003"/>
    </row>
    <row r="1004" spans="1:10" s="1" customFormat="1" ht="12.75">
      <c r="A1004" s="2"/>
      <c r="B1004"/>
      <c r="C1004" s="2"/>
      <c r="D1004"/>
      <c r="E1004"/>
      <c r="F1004"/>
      <c r="G1004"/>
      <c r="H1004"/>
      <c r="I1004"/>
      <c r="J1004"/>
    </row>
    <row r="1005" spans="1:10" s="1" customFormat="1" ht="12.75">
      <c r="A1005" s="2"/>
      <c r="B1005"/>
      <c r="C1005" s="2"/>
      <c r="D1005"/>
      <c r="E1005"/>
      <c r="F1005"/>
      <c r="G1005"/>
      <c r="H1005"/>
      <c r="I1005"/>
      <c r="J1005"/>
    </row>
    <row r="1006" spans="1:10" s="1" customFormat="1" ht="12.75">
      <c r="A1006" s="2"/>
      <c r="B1006"/>
      <c r="C1006" s="2"/>
      <c r="D1006"/>
      <c r="E1006"/>
      <c r="F1006"/>
      <c r="G1006"/>
      <c r="H1006"/>
      <c r="I1006"/>
      <c r="J1006"/>
    </row>
    <row r="1007" spans="1:10" s="1" customFormat="1" ht="12.75">
      <c r="A1007" s="2"/>
      <c r="B1007"/>
      <c r="C1007" s="2"/>
      <c r="D1007"/>
      <c r="E1007"/>
      <c r="F1007"/>
      <c r="G1007"/>
      <c r="H1007"/>
      <c r="I1007"/>
      <c r="J1007"/>
    </row>
    <row r="1008" spans="1:10" s="1" customFormat="1" ht="12.75">
      <c r="A1008" s="2"/>
      <c r="B1008"/>
      <c r="C1008" s="2"/>
      <c r="D1008"/>
      <c r="E1008"/>
      <c r="F1008"/>
      <c r="G1008"/>
      <c r="H1008"/>
      <c r="I1008"/>
      <c r="J1008"/>
    </row>
    <row r="1009" spans="1:10" s="1" customFormat="1" ht="12.75">
      <c r="A1009" s="2"/>
      <c r="B1009"/>
      <c r="C1009" s="2"/>
      <c r="D1009"/>
      <c r="E1009"/>
      <c r="F1009"/>
      <c r="G1009"/>
      <c r="H1009"/>
      <c r="I1009"/>
      <c r="J1009"/>
    </row>
    <row r="1010" spans="1:10" s="1" customFormat="1" ht="12.75">
      <c r="A1010" s="2"/>
      <c r="B1010"/>
      <c r="C1010" s="2"/>
      <c r="D1010"/>
      <c r="E1010"/>
      <c r="F1010"/>
      <c r="G1010"/>
      <c r="H1010"/>
      <c r="I1010"/>
      <c r="J1010"/>
    </row>
    <row r="1011" spans="1:10" s="1" customFormat="1" ht="12.75">
      <c r="A1011" s="2"/>
      <c r="B1011"/>
      <c r="C1011" s="2"/>
      <c r="D1011"/>
      <c r="E1011"/>
      <c r="F1011"/>
      <c r="G1011"/>
      <c r="H1011"/>
      <c r="I1011"/>
      <c r="J1011"/>
    </row>
    <row r="1012" spans="1:10" s="1" customFormat="1" ht="12.75">
      <c r="A1012" s="2"/>
      <c r="B1012"/>
      <c r="C1012" s="2"/>
      <c r="D1012"/>
      <c r="E1012"/>
      <c r="F1012"/>
      <c r="G1012"/>
      <c r="H1012"/>
      <c r="I1012"/>
      <c r="J1012"/>
    </row>
    <row r="1013" spans="1:10" s="1" customFormat="1" ht="12.75">
      <c r="A1013" s="2"/>
      <c r="B1013"/>
      <c r="C1013" s="2"/>
      <c r="D1013"/>
      <c r="E1013"/>
      <c r="F1013"/>
      <c r="G1013"/>
      <c r="H1013"/>
      <c r="I1013"/>
      <c r="J1013"/>
    </row>
    <row r="1014" spans="1:10" s="1" customFormat="1" ht="12.75">
      <c r="A1014" s="2"/>
      <c r="B1014"/>
      <c r="C1014" s="2"/>
      <c r="D1014"/>
      <c r="E1014"/>
      <c r="F1014"/>
      <c r="G1014"/>
      <c r="H1014"/>
      <c r="I1014"/>
      <c r="J1014"/>
    </row>
    <row r="1015" spans="1:10" s="1" customFormat="1" ht="12.75">
      <c r="A1015" s="2"/>
      <c r="B1015"/>
      <c r="C1015" s="2"/>
      <c r="D1015"/>
      <c r="E1015"/>
      <c r="F1015"/>
      <c r="G1015"/>
      <c r="H1015"/>
      <c r="I1015"/>
      <c r="J1015"/>
    </row>
    <row r="1016" spans="1:10" s="1" customFormat="1" ht="12.75">
      <c r="A1016" s="2"/>
      <c r="B1016"/>
      <c r="C1016" s="2"/>
      <c r="D1016"/>
      <c r="E1016"/>
      <c r="F1016"/>
      <c r="G1016"/>
      <c r="H1016"/>
      <c r="I1016"/>
      <c r="J1016"/>
    </row>
    <row r="1017" spans="1:10" s="1" customFormat="1" ht="12.75">
      <c r="A1017" s="2"/>
      <c r="B1017"/>
      <c r="C1017" s="2"/>
      <c r="D1017"/>
      <c r="E1017"/>
      <c r="F1017"/>
      <c r="G1017"/>
      <c r="H1017"/>
      <c r="I1017"/>
      <c r="J1017"/>
    </row>
    <row r="1018" spans="1:10" s="1" customFormat="1" ht="12.75">
      <c r="A1018" s="2"/>
      <c r="B1018"/>
      <c r="C1018" s="2"/>
      <c r="D1018"/>
      <c r="E1018"/>
      <c r="F1018"/>
      <c r="G1018"/>
      <c r="H1018"/>
      <c r="I1018"/>
      <c r="J1018"/>
    </row>
    <row r="1019" spans="1:10" s="1" customFormat="1" ht="12.75">
      <c r="A1019" s="2"/>
      <c r="B1019"/>
      <c r="C1019" s="2"/>
      <c r="D1019"/>
      <c r="E1019"/>
      <c r="F1019"/>
      <c r="G1019"/>
      <c r="H1019"/>
      <c r="I1019"/>
      <c r="J1019"/>
    </row>
    <row r="1020" spans="1:10" s="1" customFormat="1" ht="12.75">
      <c r="A1020" s="2"/>
      <c r="B1020"/>
      <c r="C1020" s="2"/>
      <c r="D1020"/>
      <c r="E1020"/>
      <c r="F1020"/>
      <c r="G1020"/>
      <c r="H1020"/>
      <c r="I1020"/>
      <c r="J1020"/>
    </row>
    <row r="1021" spans="1:10" s="1" customFormat="1" ht="12.75">
      <c r="A1021" s="2"/>
      <c r="B1021"/>
      <c r="C1021" s="2"/>
      <c r="D1021"/>
      <c r="E1021"/>
      <c r="F1021"/>
      <c r="G1021"/>
      <c r="H1021"/>
      <c r="I1021"/>
      <c r="J1021"/>
    </row>
    <row r="1022" spans="1:10" s="1" customFormat="1" ht="12.75">
      <c r="A1022" s="2"/>
      <c r="B1022"/>
      <c r="C1022" s="2"/>
      <c r="D1022"/>
      <c r="E1022"/>
      <c r="F1022"/>
      <c r="G1022"/>
      <c r="H1022"/>
      <c r="I1022"/>
      <c r="J1022"/>
    </row>
    <row r="1023" spans="1:10" s="1" customFormat="1" ht="12.75">
      <c r="A1023" s="2"/>
      <c r="B1023"/>
      <c r="C1023" s="2"/>
      <c r="D1023"/>
      <c r="E1023"/>
      <c r="F1023"/>
      <c r="G1023"/>
      <c r="H1023"/>
      <c r="I1023"/>
      <c r="J1023"/>
    </row>
    <row r="1024" spans="1:10" s="1" customFormat="1" ht="12.75">
      <c r="A1024" s="2"/>
      <c r="B1024"/>
      <c r="C1024" s="2"/>
      <c r="D1024"/>
      <c r="E1024"/>
      <c r="F1024"/>
      <c r="G1024"/>
      <c r="H1024"/>
      <c r="I1024"/>
      <c r="J1024"/>
    </row>
    <row r="1025" spans="1:10" s="1" customFormat="1" ht="12.75">
      <c r="A1025" s="2"/>
      <c r="B1025"/>
      <c r="C1025" s="2"/>
      <c r="D1025"/>
      <c r="E1025"/>
      <c r="F1025"/>
      <c r="G1025"/>
      <c r="H1025"/>
      <c r="I1025"/>
      <c r="J1025"/>
    </row>
    <row r="1026" spans="1:10" s="1" customFormat="1" ht="12.75">
      <c r="A1026" s="2"/>
      <c r="B1026"/>
      <c r="C1026" s="2"/>
      <c r="D1026"/>
      <c r="E1026"/>
      <c r="F1026"/>
      <c r="G1026"/>
      <c r="H1026"/>
      <c r="I1026"/>
      <c r="J1026"/>
    </row>
    <row r="1027" spans="1:10" s="1" customFormat="1" ht="12.75">
      <c r="A1027" s="2"/>
      <c r="B1027"/>
      <c r="C1027" s="2"/>
      <c r="D1027"/>
      <c r="E1027"/>
      <c r="F1027"/>
      <c r="G1027"/>
      <c r="H1027"/>
      <c r="I1027"/>
      <c r="J1027"/>
    </row>
    <row r="1028" spans="1:10" s="1" customFormat="1" ht="12.75">
      <c r="A1028" s="2"/>
      <c r="B1028"/>
      <c r="C1028" s="2"/>
      <c r="D1028"/>
      <c r="E1028"/>
      <c r="F1028"/>
      <c r="G1028"/>
      <c r="H1028"/>
      <c r="I1028"/>
      <c r="J1028"/>
    </row>
    <row r="1029" spans="1:10" s="1" customFormat="1" ht="12.75">
      <c r="A1029" s="2"/>
      <c r="B1029"/>
      <c r="C1029" s="2"/>
      <c r="D1029"/>
      <c r="E1029"/>
      <c r="F1029"/>
      <c r="G1029"/>
      <c r="H1029"/>
      <c r="I1029"/>
      <c r="J1029"/>
    </row>
    <row r="1030" spans="1:10" s="1" customFormat="1" ht="12.75">
      <c r="A1030" s="2"/>
      <c r="B1030"/>
      <c r="C1030" s="2"/>
      <c r="D1030"/>
      <c r="E1030"/>
      <c r="F1030"/>
      <c r="G1030"/>
      <c r="H1030"/>
      <c r="I1030"/>
      <c r="J1030"/>
    </row>
    <row r="1031" spans="1:10" s="1" customFormat="1" ht="12.75">
      <c r="A1031" s="2"/>
      <c r="B1031"/>
      <c r="C1031" s="2"/>
      <c r="D1031"/>
      <c r="E1031"/>
      <c r="F1031"/>
      <c r="G1031"/>
      <c r="H1031"/>
      <c r="I1031"/>
      <c r="J1031"/>
    </row>
    <row r="1032" spans="1:10" s="1" customFormat="1" ht="12.75">
      <c r="A1032" s="2"/>
      <c r="B1032"/>
      <c r="C1032" s="2"/>
      <c r="D1032"/>
      <c r="E1032"/>
      <c r="F1032"/>
      <c r="G1032"/>
      <c r="H1032"/>
      <c r="I1032"/>
      <c r="J1032"/>
    </row>
    <row r="1033" spans="1:10" s="1" customFormat="1" ht="12.75">
      <c r="A1033" s="2"/>
      <c r="B1033"/>
      <c r="C1033" s="2"/>
      <c r="D1033"/>
      <c r="E1033"/>
      <c r="F1033"/>
      <c r="G1033"/>
      <c r="H1033"/>
      <c r="I1033"/>
      <c r="J1033"/>
    </row>
    <row r="1034" spans="1:10" s="1" customFormat="1" ht="12.75">
      <c r="A1034" s="2"/>
      <c r="B1034"/>
      <c r="C1034" s="2"/>
      <c r="D1034"/>
      <c r="E1034"/>
      <c r="F1034"/>
      <c r="G1034"/>
      <c r="H1034"/>
      <c r="I1034"/>
      <c r="J1034"/>
    </row>
    <row r="1035" spans="1:10" s="1" customFormat="1" ht="12.75">
      <c r="A1035" s="2"/>
      <c r="B1035"/>
      <c r="C1035" s="2"/>
      <c r="D1035"/>
      <c r="E1035"/>
      <c r="F1035"/>
      <c r="G1035"/>
      <c r="H1035"/>
      <c r="I1035"/>
      <c r="J1035"/>
    </row>
    <row r="1036" spans="1:10" s="1" customFormat="1" ht="12.75">
      <c r="A1036" s="2"/>
      <c r="B1036"/>
      <c r="C1036" s="2"/>
      <c r="D1036"/>
      <c r="E1036"/>
      <c r="F1036"/>
      <c r="G1036"/>
      <c r="H1036"/>
      <c r="I1036"/>
      <c r="J1036"/>
    </row>
    <row r="1037" spans="1:10" s="1" customFormat="1" ht="12.75">
      <c r="A1037" s="2"/>
      <c r="B1037"/>
      <c r="C1037" s="2"/>
      <c r="D1037"/>
      <c r="E1037"/>
      <c r="F1037"/>
      <c r="G1037"/>
      <c r="H1037"/>
      <c r="I1037"/>
      <c r="J1037"/>
    </row>
    <row r="1038" spans="1:10" s="1" customFormat="1" ht="12.75">
      <c r="A1038" s="2"/>
      <c r="B1038"/>
      <c r="C1038" s="2"/>
      <c r="D1038"/>
      <c r="E1038"/>
      <c r="F1038"/>
      <c r="G1038"/>
      <c r="H1038"/>
      <c r="I1038"/>
      <c r="J1038"/>
    </row>
    <row r="1039" spans="1:10" s="1" customFormat="1" ht="12.75">
      <c r="A1039" s="2"/>
      <c r="B1039"/>
      <c r="C1039" s="2"/>
      <c r="D1039"/>
      <c r="E1039"/>
      <c r="F1039"/>
      <c r="G1039"/>
      <c r="H1039"/>
      <c r="I1039"/>
      <c r="J1039"/>
    </row>
    <row r="1040" spans="1:10" s="1" customFormat="1" ht="12.75">
      <c r="A1040" s="2"/>
      <c r="B1040"/>
      <c r="C1040" s="2"/>
      <c r="D1040"/>
      <c r="E1040"/>
      <c r="F1040"/>
      <c r="G1040"/>
      <c r="H1040"/>
      <c r="I1040"/>
      <c r="J1040"/>
    </row>
    <row r="1041" spans="1:10" s="1" customFormat="1" ht="12.75">
      <c r="A1041" s="2"/>
      <c r="B1041"/>
      <c r="C1041" s="2"/>
      <c r="D1041"/>
      <c r="E1041"/>
      <c r="F1041"/>
      <c r="G1041"/>
      <c r="H1041"/>
      <c r="I1041"/>
      <c r="J1041"/>
    </row>
    <row r="1042" spans="1:10" s="1" customFormat="1" ht="12.75">
      <c r="A1042" s="2"/>
      <c r="B1042"/>
      <c r="C1042" s="2"/>
      <c r="D1042"/>
      <c r="E1042"/>
      <c r="F1042"/>
      <c r="G1042"/>
      <c r="H1042"/>
      <c r="I1042"/>
      <c r="J1042"/>
    </row>
    <row r="1043" spans="1:10" s="1" customFormat="1" ht="12.75">
      <c r="A1043" s="2"/>
      <c r="B1043"/>
      <c r="C1043" s="2"/>
      <c r="D1043"/>
      <c r="E1043"/>
      <c r="F1043"/>
      <c r="G1043"/>
      <c r="H1043"/>
      <c r="I1043"/>
      <c r="J1043"/>
    </row>
    <row r="1044" spans="1:10" s="1" customFormat="1" ht="12.75">
      <c r="A1044" s="2"/>
      <c r="B1044"/>
      <c r="C1044" s="2"/>
      <c r="D1044"/>
      <c r="E1044"/>
      <c r="F1044"/>
      <c r="G1044"/>
      <c r="H1044"/>
      <c r="I1044"/>
      <c r="J1044"/>
    </row>
    <row r="1045" spans="1:10" s="1" customFormat="1" ht="12.75">
      <c r="A1045" s="2"/>
      <c r="B1045"/>
      <c r="C1045" s="2"/>
      <c r="D1045"/>
      <c r="E1045"/>
      <c r="F1045"/>
      <c r="G1045"/>
      <c r="H1045"/>
      <c r="I1045"/>
      <c r="J1045"/>
    </row>
    <row r="1046" spans="1:10" s="1" customFormat="1" ht="12.75">
      <c r="A1046" s="2"/>
      <c r="B1046"/>
      <c r="C1046" s="2"/>
      <c r="D1046"/>
      <c r="E1046"/>
      <c r="F1046"/>
      <c r="G1046"/>
      <c r="H1046"/>
      <c r="I1046"/>
      <c r="J1046"/>
    </row>
    <row r="1047" spans="1:10" s="1" customFormat="1" ht="12.75">
      <c r="A1047" s="2"/>
      <c r="B1047"/>
      <c r="C1047" s="2"/>
      <c r="D1047"/>
      <c r="E1047"/>
      <c r="F1047"/>
      <c r="G1047"/>
      <c r="H1047"/>
      <c r="I1047"/>
      <c r="J1047"/>
    </row>
    <row r="1048" spans="1:10" s="1" customFormat="1" ht="12.75">
      <c r="A1048" s="2"/>
      <c r="B1048"/>
      <c r="C1048" s="2"/>
      <c r="D1048"/>
      <c r="E1048"/>
      <c r="F1048"/>
      <c r="G1048"/>
      <c r="H1048"/>
      <c r="I1048"/>
      <c r="J1048"/>
    </row>
    <row r="1049" spans="1:10" s="1" customFormat="1" ht="12.75">
      <c r="A1049" s="2"/>
      <c r="B1049"/>
      <c r="C1049" s="2"/>
      <c r="D1049"/>
      <c r="E1049"/>
      <c r="F1049"/>
      <c r="G1049"/>
      <c r="H1049"/>
      <c r="I1049"/>
      <c r="J1049"/>
    </row>
    <row r="1050" spans="1:10" s="1" customFormat="1" ht="12.75">
      <c r="A1050" s="2"/>
      <c r="B1050"/>
      <c r="C1050" s="2"/>
      <c r="D1050"/>
      <c r="E1050"/>
      <c r="F1050"/>
      <c r="G1050"/>
      <c r="H1050"/>
      <c r="I1050"/>
      <c r="J1050"/>
    </row>
    <row r="1051" spans="1:10" s="1" customFormat="1" ht="12.75">
      <c r="A1051" s="2"/>
      <c r="B1051"/>
      <c r="C1051" s="2"/>
      <c r="D1051"/>
      <c r="E1051"/>
      <c r="F1051"/>
      <c r="G1051"/>
      <c r="H1051"/>
      <c r="I1051"/>
      <c r="J1051"/>
    </row>
    <row r="1052" spans="1:10" s="1" customFormat="1" ht="12.75">
      <c r="A1052" s="2"/>
      <c r="B1052"/>
      <c r="C1052" s="2"/>
      <c r="D1052"/>
      <c r="E1052"/>
      <c r="F1052"/>
      <c r="G1052"/>
      <c r="H1052"/>
      <c r="I1052"/>
      <c r="J1052"/>
    </row>
    <row r="1053" spans="1:10" s="1" customFormat="1" ht="12.75">
      <c r="A1053" s="2"/>
      <c r="B1053"/>
      <c r="C1053" s="2"/>
      <c r="D1053"/>
      <c r="E1053"/>
      <c r="F1053"/>
      <c r="G1053"/>
      <c r="H1053"/>
      <c r="I1053"/>
      <c r="J1053"/>
    </row>
    <row r="1054" spans="1:10" s="1" customFormat="1" ht="12.75">
      <c r="A1054" s="2"/>
      <c r="B1054"/>
      <c r="C1054" s="2"/>
      <c r="D1054"/>
      <c r="E1054"/>
      <c r="F1054"/>
      <c r="G1054"/>
      <c r="H1054"/>
      <c r="I1054"/>
      <c r="J1054"/>
    </row>
    <row r="1055" spans="1:10" s="1" customFormat="1" ht="12.75">
      <c r="A1055" s="2"/>
      <c r="B1055"/>
      <c r="C1055" s="2"/>
      <c r="D1055"/>
      <c r="E1055"/>
      <c r="F1055"/>
      <c r="G1055"/>
      <c r="H1055"/>
      <c r="I1055"/>
      <c r="J1055"/>
    </row>
    <row r="1056" spans="1:10" s="1" customFormat="1" ht="12.75">
      <c r="A1056" s="2"/>
      <c r="B1056"/>
      <c r="C1056" s="2"/>
      <c r="D1056"/>
      <c r="E1056"/>
      <c r="F1056"/>
      <c r="G1056"/>
      <c r="H1056"/>
      <c r="I1056"/>
      <c r="J1056"/>
    </row>
    <row r="1057" spans="1:10" s="1" customFormat="1" ht="12.75">
      <c r="A1057" s="2"/>
      <c r="B1057"/>
      <c r="C1057" s="2"/>
      <c r="D1057"/>
      <c r="E1057"/>
      <c r="F1057"/>
      <c r="G1057"/>
      <c r="H1057"/>
      <c r="I1057"/>
      <c r="J1057"/>
    </row>
    <row r="1058" spans="1:10" s="1" customFormat="1" ht="12.75">
      <c r="A1058" s="2"/>
      <c r="B1058"/>
      <c r="C1058" s="2"/>
      <c r="D1058"/>
      <c r="E1058"/>
      <c r="F1058"/>
      <c r="G1058"/>
      <c r="H1058"/>
      <c r="I1058"/>
      <c r="J1058"/>
    </row>
    <row r="1059" spans="1:10" s="1" customFormat="1" ht="12.75">
      <c r="A1059" s="2"/>
      <c r="B1059"/>
      <c r="C1059" s="2"/>
      <c r="D1059"/>
      <c r="E1059"/>
      <c r="F1059"/>
      <c r="G1059"/>
      <c r="H1059"/>
      <c r="I1059"/>
      <c r="J1059"/>
    </row>
    <row r="1060" spans="1:10" s="1" customFormat="1" ht="12.75">
      <c r="A1060" s="2"/>
      <c r="B1060"/>
      <c r="C1060" s="2"/>
      <c r="D1060"/>
      <c r="E1060"/>
      <c r="F1060"/>
      <c r="G1060"/>
      <c r="H1060"/>
      <c r="I1060"/>
      <c r="J1060"/>
    </row>
    <row r="1061" spans="1:10" s="1" customFormat="1" ht="12.75">
      <c r="A1061" s="2"/>
      <c r="B1061"/>
      <c r="C1061" s="2"/>
      <c r="D1061"/>
      <c r="E1061"/>
      <c r="F1061"/>
      <c r="G1061"/>
      <c r="H1061"/>
      <c r="I1061"/>
      <c r="J1061"/>
    </row>
    <row r="1062" spans="1:10" s="1" customFormat="1" ht="12.75">
      <c r="A1062" s="2"/>
      <c r="B1062"/>
      <c r="C1062" s="2"/>
      <c r="D1062"/>
      <c r="E1062"/>
      <c r="F1062"/>
      <c r="G1062"/>
      <c r="H1062"/>
      <c r="I1062"/>
      <c r="J1062"/>
    </row>
    <row r="1063" spans="1:10" s="1" customFormat="1" ht="12.75">
      <c r="A1063" s="2"/>
      <c r="B1063"/>
      <c r="C1063" s="2"/>
      <c r="D1063"/>
      <c r="E1063"/>
      <c r="F1063"/>
      <c r="G1063"/>
      <c r="H1063"/>
      <c r="I1063"/>
      <c r="J1063"/>
    </row>
    <row r="1064" spans="1:10" s="1" customFormat="1" ht="12.75">
      <c r="A1064" s="2"/>
      <c r="B1064"/>
      <c r="C1064" s="2"/>
      <c r="D1064"/>
      <c r="E1064"/>
      <c r="F1064"/>
      <c r="G1064"/>
      <c r="H1064"/>
      <c r="I1064"/>
      <c r="J1064"/>
    </row>
    <row r="1065" spans="1:10" s="1" customFormat="1" ht="12.75">
      <c r="A1065" s="2"/>
      <c r="B1065"/>
      <c r="C1065" s="2"/>
      <c r="D1065"/>
      <c r="E1065"/>
      <c r="F1065"/>
      <c r="G1065"/>
      <c r="H1065"/>
      <c r="I1065"/>
      <c r="J1065"/>
    </row>
    <row r="1066" spans="1:10" s="1" customFormat="1" ht="12.75">
      <c r="A1066" s="2"/>
      <c r="B1066"/>
      <c r="C1066" s="2"/>
      <c r="D1066"/>
      <c r="E1066"/>
      <c r="F1066"/>
      <c r="G1066"/>
      <c r="H1066"/>
      <c r="I1066"/>
      <c r="J1066"/>
    </row>
    <row r="1067" spans="1:10" s="1" customFormat="1" ht="12.75">
      <c r="A1067" s="2"/>
      <c r="B1067"/>
      <c r="C1067" s="2"/>
      <c r="D1067"/>
      <c r="E1067"/>
      <c r="F1067"/>
      <c r="G1067"/>
      <c r="H1067"/>
      <c r="I1067"/>
      <c r="J1067"/>
    </row>
    <row r="1068" spans="1:10" s="1" customFormat="1" ht="12.75">
      <c r="A1068" s="2"/>
      <c r="B1068"/>
      <c r="C1068" s="2"/>
      <c r="D1068"/>
      <c r="E1068"/>
      <c r="F1068"/>
      <c r="G1068"/>
      <c r="H1068"/>
      <c r="I1068"/>
      <c r="J1068"/>
    </row>
    <row r="1069" spans="1:10" s="1" customFormat="1" ht="12.75">
      <c r="A1069" s="2"/>
      <c r="B1069"/>
      <c r="C1069" s="2"/>
      <c r="D1069"/>
      <c r="E1069"/>
      <c r="F1069"/>
      <c r="G1069"/>
      <c r="H1069"/>
      <c r="I1069"/>
      <c r="J1069"/>
    </row>
    <row r="1070" spans="1:10" s="1" customFormat="1" ht="12.75">
      <c r="A1070" s="2"/>
      <c r="B1070"/>
      <c r="C1070" s="2"/>
      <c r="D1070"/>
      <c r="E1070"/>
      <c r="F1070"/>
      <c r="G1070"/>
      <c r="H1070"/>
      <c r="I1070"/>
      <c r="J1070"/>
    </row>
    <row r="1071" spans="1:10" s="1" customFormat="1" ht="12.75">
      <c r="A1071" s="2"/>
      <c r="B1071"/>
      <c r="C1071" s="2"/>
      <c r="D1071"/>
      <c r="E1071"/>
      <c r="F1071"/>
      <c r="G1071"/>
      <c r="H1071"/>
      <c r="I1071"/>
      <c r="J1071"/>
    </row>
    <row r="1072" spans="1:10" s="1" customFormat="1" ht="12.75">
      <c r="A1072" s="2"/>
      <c r="B1072"/>
      <c r="C1072" s="2"/>
      <c r="D1072"/>
      <c r="E1072"/>
      <c r="F1072"/>
      <c r="G1072"/>
      <c r="H1072"/>
      <c r="I1072"/>
      <c r="J1072"/>
    </row>
    <row r="1073" spans="1:10" s="1" customFormat="1" ht="12.75">
      <c r="A1073" s="2"/>
      <c r="B1073"/>
      <c r="C1073" s="2"/>
      <c r="D1073"/>
      <c r="E1073"/>
      <c r="F1073"/>
      <c r="G1073"/>
      <c r="H1073"/>
      <c r="I1073"/>
      <c r="J1073"/>
    </row>
    <row r="1074" spans="1:10" s="1" customFormat="1" ht="12.75">
      <c r="A1074" s="2"/>
      <c r="B1074"/>
      <c r="C1074" s="2"/>
      <c r="D1074"/>
      <c r="E1074"/>
      <c r="F1074"/>
      <c r="G1074"/>
      <c r="H1074"/>
      <c r="I1074"/>
      <c r="J1074"/>
    </row>
    <row r="1075" spans="1:10" s="1" customFormat="1" ht="12.75">
      <c r="A1075" s="2"/>
      <c r="B1075"/>
      <c r="C1075" s="2"/>
      <c r="D1075"/>
      <c r="E1075"/>
      <c r="F1075"/>
      <c r="G1075"/>
      <c r="H1075"/>
      <c r="I1075"/>
      <c r="J1075"/>
    </row>
    <row r="1076" spans="1:10" s="1" customFormat="1" ht="12.75">
      <c r="A1076" s="2"/>
      <c r="B1076"/>
      <c r="C1076" s="2"/>
      <c r="D1076"/>
      <c r="E1076"/>
      <c r="F1076"/>
      <c r="G1076"/>
      <c r="H1076"/>
      <c r="I1076"/>
      <c r="J1076"/>
    </row>
    <row r="1077" spans="1:10" s="1" customFormat="1" ht="12.75">
      <c r="A1077" s="2"/>
      <c r="B1077"/>
      <c r="C1077" s="2"/>
      <c r="D1077"/>
      <c r="E1077"/>
      <c r="F1077"/>
      <c r="G1077"/>
      <c r="H1077"/>
      <c r="I1077"/>
      <c r="J1077"/>
    </row>
    <row r="1078" spans="1:10" s="1" customFormat="1" ht="12.75">
      <c r="A1078" s="2"/>
      <c r="B1078"/>
      <c r="C1078" s="2"/>
      <c r="D1078"/>
      <c r="E1078"/>
      <c r="F1078"/>
      <c r="G1078"/>
      <c r="H1078"/>
      <c r="I1078"/>
      <c r="J1078"/>
    </row>
    <row r="1079" spans="1:10" s="1" customFormat="1" ht="12.75">
      <c r="A1079" s="2"/>
      <c r="B1079"/>
      <c r="C1079" s="2"/>
      <c r="D1079"/>
      <c r="E1079"/>
      <c r="F1079"/>
      <c r="G1079"/>
      <c r="H1079"/>
      <c r="I1079"/>
      <c r="J1079"/>
    </row>
    <row r="1080" spans="1:10" s="1" customFormat="1" ht="12.75">
      <c r="A1080" s="2"/>
      <c r="B1080"/>
      <c r="C1080" s="2"/>
      <c r="D1080"/>
      <c r="E1080"/>
      <c r="F1080"/>
      <c r="G1080"/>
      <c r="H1080"/>
      <c r="I1080"/>
      <c r="J1080"/>
    </row>
    <row r="1081" spans="1:10" s="1" customFormat="1" ht="12.75">
      <c r="A1081" s="2"/>
      <c r="B1081"/>
      <c r="C1081" s="2"/>
      <c r="D1081"/>
      <c r="E1081"/>
      <c r="F1081"/>
      <c r="G1081"/>
      <c r="H1081"/>
      <c r="I1081"/>
      <c r="J1081"/>
    </row>
    <row r="1082" spans="1:10" s="1" customFormat="1" ht="12.75">
      <c r="A1082" s="2"/>
      <c r="B1082"/>
      <c r="C1082" s="2"/>
      <c r="D1082"/>
      <c r="E1082"/>
      <c r="F1082"/>
      <c r="G1082"/>
      <c r="H1082"/>
      <c r="I1082"/>
      <c r="J1082"/>
    </row>
    <row r="1083" spans="1:10" s="1" customFormat="1" ht="12.75">
      <c r="A1083" s="2"/>
      <c r="B1083"/>
      <c r="C1083" s="2"/>
      <c r="D1083"/>
      <c r="E1083"/>
      <c r="F1083"/>
      <c r="G1083"/>
      <c r="H1083"/>
      <c r="I1083"/>
      <c r="J1083"/>
    </row>
    <row r="1084" spans="1:10" s="1" customFormat="1" ht="12.75">
      <c r="A1084" s="2"/>
      <c r="B1084"/>
      <c r="C1084" s="2"/>
      <c r="D1084"/>
      <c r="E1084"/>
      <c r="F1084"/>
      <c r="G1084"/>
      <c r="H1084"/>
      <c r="I1084"/>
      <c r="J1084"/>
    </row>
    <row r="1085" spans="1:10" s="1" customFormat="1" ht="12.75">
      <c r="A1085" s="2"/>
      <c r="B1085"/>
      <c r="C1085" s="2"/>
      <c r="D1085"/>
      <c r="E1085"/>
      <c r="F1085"/>
      <c r="G1085"/>
      <c r="H1085"/>
      <c r="I1085"/>
      <c r="J1085"/>
    </row>
    <row r="1086" spans="1:10" s="1" customFormat="1" ht="12.75">
      <c r="A1086" s="2"/>
      <c r="B1086"/>
      <c r="C1086" s="2"/>
      <c r="D1086"/>
      <c r="E1086"/>
      <c r="F1086"/>
      <c r="G1086"/>
      <c r="H1086"/>
      <c r="I1086"/>
      <c r="J1086"/>
    </row>
    <row r="1087" spans="1:10" s="1" customFormat="1" ht="12.75">
      <c r="A1087" s="2"/>
      <c r="B1087"/>
      <c r="C1087" s="2"/>
      <c r="D1087"/>
      <c r="E1087"/>
      <c r="F1087"/>
      <c r="G1087"/>
      <c r="H1087"/>
      <c r="I1087"/>
      <c r="J1087"/>
    </row>
    <row r="1088" spans="1:10" s="1" customFormat="1" ht="12.75">
      <c r="A1088" s="2"/>
      <c r="B1088"/>
      <c r="C1088" s="2"/>
      <c r="D1088"/>
      <c r="E1088"/>
      <c r="F1088"/>
      <c r="G1088"/>
      <c r="H1088"/>
      <c r="I1088"/>
      <c r="J1088"/>
    </row>
    <row r="1089" spans="1:10" s="1" customFormat="1" ht="12.75">
      <c r="A1089" s="2"/>
      <c r="B1089"/>
      <c r="C1089" s="2"/>
      <c r="D1089"/>
      <c r="E1089"/>
      <c r="F1089"/>
      <c r="G1089"/>
      <c r="H1089"/>
      <c r="I1089"/>
      <c r="J1089"/>
    </row>
    <row r="1090" spans="1:10" s="1" customFormat="1" ht="12.75">
      <c r="A1090" s="2"/>
      <c r="B1090"/>
      <c r="C1090" s="2"/>
      <c r="D1090"/>
      <c r="E1090"/>
      <c r="F1090"/>
      <c r="G1090"/>
      <c r="H1090"/>
      <c r="I1090"/>
      <c r="J1090"/>
    </row>
    <row r="1091" spans="1:10" s="1" customFormat="1" ht="12.75">
      <c r="A1091" s="2"/>
      <c r="B1091"/>
      <c r="C1091" s="2"/>
      <c r="D1091"/>
      <c r="E1091"/>
      <c r="F1091"/>
      <c r="G1091"/>
      <c r="H1091"/>
      <c r="I1091"/>
      <c r="J1091"/>
    </row>
    <row r="1092" spans="1:10" s="1" customFormat="1" ht="12.75">
      <c r="A1092" s="2"/>
      <c r="B1092"/>
      <c r="C1092" s="2"/>
      <c r="D1092"/>
      <c r="E1092"/>
      <c r="F1092"/>
      <c r="G1092"/>
      <c r="H1092"/>
      <c r="I1092"/>
      <c r="J1092"/>
    </row>
    <row r="1093" spans="1:10" s="1" customFormat="1" ht="12.75">
      <c r="A1093" s="2"/>
      <c r="B1093"/>
      <c r="C1093" s="2"/>
      <c r="D1093"/>
      <c r="E1093"/>
      <c r="F1093"/>
      <c r="G1093"/>
      <c r="H1093"/>
      <c r="I1093"/>
      <c r="J1093"/>
    </row>
    <row r="1094" spans="1:10" s="1" customFormat="1" ht="12.75">
      <c r="A1094" s="2"/>
      <c r="B1094"/>
      <c r="C1094" s="2"/>
      <c r="D1094"/>
      <c r="E1094"/>
      <c r="F1094"/>
      <c r="G1094"/>
      <c r="H1094"/>
      <c r="I1094"/>
      <c r="J1094"/>
    </row>
    <row r="1095" spans="1:10" s="1" customFormat="1" ht="12.75">
      <c r="A1095" s="2"/>
      <c r="B1095"/>
      <c r="C1095" s="2"/>
      <c r="D1095"/>
      <c r="E1095"/>
      <c r="F1095"/>
      <c r="G1095"/>
      <c r="H1095"/>
      <c r="I1095"/>
      <c r="J1095"/>
    </row>
    <row r="1096" spans="1:10" s="1" customFormat="1" ht="12.75">
      <c r="A1096" s="2"/>
      <c r="B1096"/>
      <c r="C1096" s="2"/>
      <c r="D1096"/>
      <c r="E1096"/>
      <c r="F1096"/>
      <c r="G1096"/>
      <c r="H1096"/>
      <c r="I1096"/>
      <c r="J1096"/>
    </row>
    <row r="1097" spans="1:10" s="1" customFormat="1" ht="12.75">
      <c r="A1097" s="2"/>
      <c r="B1097"/>
      <c r="C1097" s="2"/>
      <c r="D1097"/>
      <c r="E1097"/>
      <c r="F1097"/>
      <c r="G1097"/>
      <c r="H1097"/>
      <c r="I1097"/>
      <c r="J1097"/>
    </row>
    <row r="1098" spans="1:10" s="1" customFormat="1" ht="12.75">
      <c r="A1098" s="2"/>
      <c r="B1098"/>
      <c r="C1098" s="2"/>
      <c r="D1098"/>
      <c r="E1098"/>
      <c r="F1098"/>
      <c r="G1098"/>
      <c r="H1098"/>
      <c r="I1098"/>
      <c r="J1098"/>
    </row>
    <row r="1099" spans="1:10" s="1" customFormat="1" ht="12.75">
      <c r="A1099" s="2"/>
      <c r="B1099"/>
      <c r="C1099" s="2"/>
      <c r="D1099"/>
      <c r="E1099"/>
      <c r="F1099"/>
      <c r="G1099"/>
      <c r="H1099"/>
      <c r="I1099"/>
      <c r="J1099"/>
    </row>
    <row r="1100" spans="1:10" s="1" customFormat="1" ht="12.75">
      <c r="A1100" s="2"/>
      <c r="B1100"/>
      <c r="C1100" s="2"/>
      <c r="D1100"/>
      <c r="E1100"/>
      <c r="F1100"/>
      <c r="G1100"/>
      <c r="H1100"/>
      <c r="I1100"/>
      <c r="J1100"/>
    </row>
    <row r="1101" spans="1:10" s="1" customFormat="1" ht="12.75">
      <c r="A1101" s="2"/>
      <c r="B1101"/>
      <c r="C1101" s="2"/>
      <c r="D1101"/>
      <c r="E1101"/>
      <c r="F1101"/>
      <c r="G1101"/>
      <c r="H1101"/>
      <c r="I1101"/>
      <c r="J1101"/>
    </row>
  </sheetData>
  <mergeCells count="9">
    <mergeCell ref="A1:F2"/>
    <mergeCell ref="G2:H2"/>
    <mergeCell ref="G1:H1"/>
    <mergeCell ref="B3:B4"/>
    <mergeCell ref="H3:H4"/>
    <mergeCell ref="I3:I4"/>
    <mergeCell ref="C3:C4"/>
    <mergeCell ref="D3:D4"/>
    <mergeCell ref="A3:A4"/>
  </mergeCells>
  <conditionalFormatting sqref="H6 H8:H88">
    <cfRule type="cellIs" priority="1" dxfId="0" operator="equal" stopIfTrue="1">
      <formula>$I$1</formula>
    </cfRule>
  </conditionalFormatting>
  <conditionalFormatting sqref="E6:G88">
    <cfRule type="cellIs" priority="2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Zeros="0" tabSelected="1" workbookViewId="0" topLeftCell="A1">
      <pane ySplit="3" topLeftCell="BM11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9.140625" style="2" customWidth="1"/>
    <col min="2" max="2" width="18.8515625" style="0" customWidth="1"/>
    <col min="3" max="3" width="7.421875" style="2" customWidth="1"/>
    <col min="4" max="4" width="15.140625" style="0" bestFit="1" customWidth="1"/>
    <col min="5" max="5" width="13.7109375" style="0" bestFit="1" customWidth="1"/>
    <col min="6" max="9" width="8.421875" style="0" customWidth="1"/>
    <col min="10" max="10" width="18.00390625" style="0" customWidth="1"/>
  </cols>
  <sheetData>
    <row r="1" spans="1:9" s="64" customFormat="1" ht="21.75" customHeight="1">
      <c r="A1" s="82" t="s">
        <v>154</v>
      </c>
      <c r="B1" s="81"/>
      <c r="C1" s="6"/>
      <c r="D1" s="6"/>
      <c r="E1" s="6"/>
      <c r="F1" s="31"/>
      <c r="G1" s="58" t="s">
        <v>22</v>
      </c>
      <c r="H1" s="59"/>
      <c r="I1" s="79">
        <f>MIN(H4:H35)</f>
        <v>0.00020432098765432098</v>
      </c>
    </row>
    <row r="2" spans="1:9" s="64" customFormat="1" ht="15.75" customHeight="1" thickBot="1">
      <c r="A2" s="7"/>
      <c r="B2" s="8"/>
      <c r="C2" s="8"/>
      <c r="D2" s="8"/>
      <c r="E2" s="8"/>
      <c r="F2" s="32"/>
      <c r="G2" s="60" t="s">
        <v>23</v>
      </c>
      <c r="H2" s="61"/>
      <c r="I2" s="80">
        <f>MIN(E4:G35)</f>
        <v>0.00019131944444444445</v>
      </c>
    </row>
    <row r="3" spans="1:9" s="2" customFormat="1" ht="26.25" thickBot="1">
      <c r="A3" s="83" t="s">
        <v>48</v>
      </c>
      <c r="B3" s="5" t="s">
        <v>20</v>
      </c>
      <c r="C3" s="66" t="s">
        <v>136</v>
      </c>
      <c r="D3" s="66" t="s">
        <v>140</v>
      </c>
      <c r="E3" s="9" t="s">
        <v>15</v>
      </c>
      <c r="F3" s="9" t="s">
        <v>16</v>
      </c>
      <c r="G3" s="9" t="s">
        <v>17</v>
      </c>
      <c r="H3" s="5" t="s">
        <v>21</v>
      </c>
      <c r="I3" s="62" t="s">
        <v>49</v>
      </c>
    </row>
    <row r="4" spans="1:10" s="1" customFormat="1" ht="12.75">
      <c r="A4" s="76">
        <v>1</v>
      </c>
      <c r="B4" s="52" t="s">
        <v>97</v>
      </c>
      <c r="C4" s="76">
        <v>28</v>
      </c>
      <c r="D4" s="52" t="s">
        <v>143</v>
      </c>
      <c r="E4" s="86">
        <v>0.00021886574074074072</v>
      </c>
      <c r="F4" s="86">
        <v>0.00019131944444444445</v>
      </c>
      <c r="G4" s="86">
        <v>0.00023506944444444443</v>
      </c>
      <c r="H4" s="86">
        <f aca="true" t="shared" si="0" ref="H4:H35">AVERAGE(E4:G4)</f>
        <v>0.00021508487654320989</v>
      </c>
      <c r="I4" s="87">
        <f aca="true" t="shared" si="1" ref="I4:I35">MINA(E4:G4)</f>
        <v>0.00019131944444444445</v>
      </c>
      <c r="J4" s="52" t="s">
        <v>51</v>
      </c>
    </row>
    <row r="5" spans="1:10" s="1" customFormat="1" ht="12.75">
      <c r="A5" s="76">
        <v>2</v>
      </c>
      <c r="B5" s="52" t="s">
        <v>96</v>
      </c>
      <c r="C5" s="76">
        <v>39</v>
      </c>
      <c r="D5" s="52" t="s">
        <v>142</v>
      </c>
      <c r="E5" s="68">
        <v>0.00029016203703703707</v>
      </c>
      <c r="F5" s="68">
        <v>0.00021805555555555556</v>
      </c>
      <c r="G5" s="68">
        <v>0.0001966435185185185</v>
      </c>
      <c r="H5" s="68">
        <f t="shared" si="0"/>
        <v>0.00023495370370370372</v>
      </c>
      <c r="I5" s="69">
        <f t="shared" si="1"/>
        <v>0.0001966435185185185</v>
      </c>
      <c r="J5" s="52" t="s">
        <v>64</v>
      </c>
    </row>
    <row r="6" spans="1:10" s="1" customFormat="1" ht="12.75">
      <c r="A6" s="76">
        <v>3</v>
      </c>
      <c r="B6" s="52" t="s">
        <v>72</v>
      </c>
      <c r="C6" s="76">
        <v>21</v>
      </c>
      <c r="D6" s="52" t="s">
        <v>153</v>
      </c>
      <c r="E6" s="68">
        <v>0.00023784722222222222</v>
      </c>
      <c r="F6" s="68">
        <v>0.0002850694444444444</v>
      </c>
      <c r="G6" s="68">
        <v>0.00019872685185185187</v>
      </c>
      <c r="H6" s="68">
        <f t="shared" si="0"/>
        <v>0.00024054783950617283</v>
      </c>
      <c r="I6" s="69">
        <f t="shared" si="1"/>
        <v>0.00019872685185185187</v>
      </c>
      <c r="J6" s="52" t="s">
        <v>90</v>
      </c>
    </row>
    <row r="7" spans="1:10" s="1" customFormat="1" ht="12.75">
      <c r="A7" s="76">
        <v>4</v>
      </c>
      <c r="B7" s="52" t="s">
        <v>95</v>
      </c>
      <c r="C7" s="76">
        <v>39</v>
      </c>
      <c r="D7" s="52" t="s">
        <v>142</v>
      </c>
      <c r="E7" s="68">
        <v>0.00023564814814814813</v>
      </c>
      <c r="F7" s="68">
        <v>0.0001990740740740741</v>
      </c>
      <c r="G7" s="68">
        <v>0.0002357638888888889</v>
      </c>
      <c r="H7" s="68">
        <f t="shared" si="0"/>
        <v>0.00022349537037037035</v>
      </c>
      <c r="I7" s="69">
        <f t="shared" si="1"/>
        <v>0.0001990740740740741</v>
      </c>
      <c r="J7" s="52" t="s">
        <v>63</v>
      </c>
    </row>
    <row r="8" spans="1:10" s="1" customFormat="1" ht="12.75">
      <c r="A8" s="76">
        <v>5</v>
      </c>
      <c r="B8" s="52" t="s">
        <v>41</v>
      </c>
      <c r="C8" s="76">
        <v>36</v>
      </c>
      <c r="D8" s="52" t="s">
        <v>146</v>
      </c>
      <c r="E8" s="68">
        <v>0.00019965277777777776</v>
      </c>
      <c r="F8" s="68">
        <v>0.0002502314814814815</v>
      </c>
      <c r="G8" s="68">
        <v>0.0006142361111111111</v>
      </c>
      <c r="H8" s="68">
        <f t="shared" si="0"/>
        <v>0.0003547067901234567</v>
      </c>
      <c r="I8" s="69">
        <f t="shared" si="1"/>
        <v>0.00019965277777777776</v>
      </c>
      <c r="J8" s="52" t="s">
        <v>47</v>
      </c>
    </row>
    <row r="9" spans="1:10" s="1" customFormat="1" ht="12.75">
      <c r="A9" s="76">
        <v>6</v>
      </c>
      <c r="B9" s="52" t="s">
        <v>57</v>
      </c>
      <c r="C9" s="76">
        <v>24</v>
      </c>
      <c r="D9" s="52" t="s">
        <v>142</v>
      </c>
      <c r="E9" s="68">
        <v>0.00020497685185185189</v>
      </c>
      <c r="F9" s="68">
        <v>0.00024178240740740744</v>
      </c>
      <c r="G9" s="68">
        <v>0.00020092592592592593</v>
      </c>
      <c r="H9" s="68">
        <f t="shared" si="0"/>
        <v>0.0002158950617283951</v>
      </c>
      <c r="I9" s="69">
        <f t="shared" si="1"/>
        <v>0.00020092592592592593</v>
      </c>
      <c r="J9" s="52" t="s">
        <v>76</v>
      </c>
    </row>
    <row r="10" spans="1:10" s="1" customFormat="1" ht="12.75">
      <c r="A10" s="76">
        <v>7</v>
      </c>
      <c r="B10" s="52" t="s">
        <v>50</v>
      </c>
      <c r="C10" s="76">
        <v>17</v>
      </c>
      <c r="D10" s="52" t="s">
        <v>152</v>
      </c>
      <c r="E10" s="68">
        <v>0.00020266203703703703</v>
      </c>
      <c r="F10" s="68">
        <v>0.0002092592592592592</v>
      </c>
      <c r="G10" s="68">
        <v>0.00020104166666666667</v>
      </c>
      <c r="H10" s="68">
        <f t="shared" si="0"/>
        <v>0.00020432098765432098</v>
      </c>
      <c r="I10" s="69">
        <f t="shared" si="1"/>
        <v>0.00020104166666666667</v>
      </c>
      <c r="J10" s="52" t="s">
        <v>57</v>
      </c>
    </row>
    <row r="11" spans="1:10" s="1" customFormat="1" ht="12.75">
      <c r="A11" s="76">
        <v>8</v>
      </c>
      <c r="B11" s="52" t="s">
        <v>82</v>
      </c>
      <c r="C11" s="76">
        <v>39</v>
      </c>
      <c r="D11" s="52" t="s">
        <v>142</v>
      </c>
      <c r="E11" s="68">
        <v>0.0002655092592592593</v>
      </c>
      <c r="F11" s="68">
        <v>0.00020914351851851855</v>
      </c>
      <c r="G11" s="68">
        <v>0.00029525462962962963</v>
      </c>
      <c r="H11" s="68">
        <f t="shared" si="0"/>
        <v>0.00025663580246913586</v>
      </c>
      <c r="I11" s="69">
        <f t="shared" si="1"/>
        <v>0.00020914351851851855</v>
      </c>
      <c r="J11" s="52" t="s">
        <v>96</v>
      </c>
    </row>
    <row r="12" spans="1:10" s="1" customFormat="1" ht="12.75">
      <c r="A12" s="76">
        <v>9</v>
      </c>
      <c r="B12" s="52" t="s">
        <v>69</v>
      </c>
      <c r="C12" s="76">
        <v>34</v>
      </c>
      <c r="D12" s="52" t="s">
        <v>144</v>
      </c>
      <c r="E12" s="68">
        <v>0.00021423611111111114</v>
      </c>
      <c r="F12" s="68">
        <v>0.00027106481481481486</v>
      </c>
      <c r="G12" s="68">
        <v>0.00023055555555555557</v>
      </c>
      <c r="H12" s="68">
        <f t="shared" si="0"/>
        <v>0.00023861882716049387</v>
      </c>
      <c r="I12" s="69">
        <f t="shared" si="1"/>
        <v>0.00021423611111111114</v>
      </c>
      <c r="J12" s="52" t="s">
        <v>104</v>
      </c>
    </row>
    <row r="13" spans="1:10" s="1" customFormat="1" ht="12.75">
      <c r="A13" s="76">
        <v>10</v>
      </c>
      <c r="B13" s="52" t="s">
        <v>66</v>
      </c>
      <c r="C13" s="76">
        <v>27</v>
      </c>
      <c r="D13" s="52" t="s">
        <v>142</v>
      </c>
      <c r="E13" s="68">
        <v>0.00021655092592592594</v>
      </c>
      <c r="F13" s="68">
        <v>0.00032557870370370374</v>
      </c>
      <c r="G13" s="68">
        <v>0.0002642361111111111</v>
      </c>
      <c r="H13" s="68">
        <f t="shared" si="0"/>
        <v>0.00026878858024691356</v>
      </c>
      <c r="I13" s="69">
        <f t="shared" si="1"/>
        <v>0.00021655092592592594</v>
      </c>
      <c r="J13" s="52" t="s">
        <v>50</v>
      </c>
    </row>
    <row r="14" spans="1:10" s="1" customFormat="1" ht="12.75">
      <c r="A14" s="76">
        <v>11</v>
      </c>
      <c r="B14" s="52" t="s">
        <v>53</v>
      </c>
      <c r="C14" s="76">
        <v>37</v>
      </c>
      <c r="D14" s="52" t="s">
        <v>166</v>
      </c>
      <c r="E14" s="68">
        <v>0.00021898148148148148</v>
      </c>
      <c r="F14" s="68">
        <v>0.0002797453703703704</v>
      </c>
      <c r="G14" s="68">
        <v>0.00025243055555555555</v>
      </c>
      <c r="H14" s="68">
        <f t="shared" si="0"/>
        <v>0.0002503858024691358</v>
      </c>
      <c r="I14" s="69">
        <f t="shared" si="1"/>
        <v>0.00021898148148148148</v>
      </c>
      <c r="J14" s="52" t="s">
        <v>110</v>
      </c>
    </row>
    <row r="15" spans="1:10" s="1" customFormat="1" ht="12.75">
      <c r="A15" s="76">
        <v>12</v>
      </c>
      <c r="B15" s="52" t="s">
        <v>51</v>
      </c>
      <c r="C15" s="76">
        <v>14</v>
      </c>
      <c r="D15" s="52" t="s">
        <v>142</v>
      </c>
      <c r="E15" s="68">
        <v>0.00022442129629629627</v>
      </c>
      <c r="F15" s="68">
        <v>0.0002630787037037037</v>
      </c>
      <c r="G15" s="68">
        <v>0.0002740740740740741</v>
      </c>
      <c r="H15" s="68">
        <f t="shared" si="0"/>
        <v>0.000253858024691358</v>
      </c>
      <c r="I15" s="69">
        <f t="shared" si="1"/>
        <v>0.00022442129629629627</v>
      </c>
      <c r="J15" s="52" t="s">
        <v>28</v>
      </c>
    </row>
    <row r="16" spans="1:10" s="1" customFormat="1" ht="12.75">
      <c r="A16" s="76">
        <v>13</v>
      </c>
      <c r="B16" s="52" t="s">
        <v>36</v>
      </c>
      <c r="C16" s="76">
        <v>37</v>
      </c>
      <c r="D16" s="52" t="s">
        <v>144</v>
      </c>
      <c r="E16" s="68">
        <v>0.00022581018518518523</v>
      </c>
      <c r="F16" s="68">
        <v>0.0002645833333333333</v>
      </c>
      <c r="G16" s="68">
        <v>0.0004479166666666667</v>
      </c>
      <c r="H16" s="68">
        <f t="shared" si="0"/>
        <v>0.0003127700617283951</v>
      </c>
      <c r="I16" s="69">
        <f t="shared" si="1"/>
        <v>0.00022581018518518523</v>
      </c>
      <c r="J16" s="52" t="s">
        <v>71</v>
      </c>
    </row>
    <row r="17" spans="1:10" s="1" customFormat="1" ht="12.75">
      <c r="A17" s="76">
        <v>14</v>
      </c>
      <c r="B17" s="52" t="s">
        <v>113</v>
      </c>
      <c r="C17" s="76">
        <v>43</v>
      </c>
      <c r="D17" s="52" t="s">
        <v>148</v>
      </c>
      <c r="E17" s="68">
        <v>0.0002443287037037037</v>
      </c>
      <c r="F17" s="68">
        <v>0.00023368055555555558</v>
      </c>
      <c r="G17" s="68">
        <v>0.00027384259259259256</v>
      </c>
      <c r="H17" s="68">
        <f t="shared" si="0"/>
        <v>0.00025061728395061727</v>
      </c>
      <c r="I17" s="69">
        <f t="shared" si="1"/>
        <v>0.00023368055555555558</v>
      </c>
      <c r="J17" s="52" t="s">
        <v>95</v>
      </c>
    </row>
    <row r="18" spans="1:10" s="1" customFormat="1" ht="12.75">
      <c r="A18" s="76">
        <v>15</v>
      </c>
      <c r="B18" s="52" t="s">
        <v>47</v>
      </c>
      <c r="C18" s="76">
        <v>19</v>
      </c>
      <c r="D18" s="52" t="s">
        <v>142</v>
      </c>
      <c r="E18" s="68">
        <v>0.0002570601851851852</v>
      </c>
      <c r="F18" s="68">
        <v>0.00024409722222222218</v>
      </c>
      <c r="G18" s="68">
        <v>0.0002572916666666667</v>
      </c>
      <c r="H18" s="68">
        <f t="shared" si="0"/>
        <v>0.0002528163580246914</v>
      </c>
      <c r="I18" s="69">
        <f t="shared" si="1"/>
        <v>0.00024409722222222218</v>
      </c>
      <c r="J18" s="52" t="s">
        <v>35</v>
      </c>
    </row>
    <row r="19" spans="1:10" s="1" customFormat="1" ht="12.75">
      <c r="A19" s="76">
        <v>16</v>
      </c>
      <c r="B19" s="52" t="s">
        <v>30</v>
      </c>
      <c r="C19" s="76">
        <v>13</v>
      </c>
      <c r="D19" s="52" t="s">
        <v>144</v>
      </c>
      <c r="E19" s="68">
        <v>0.0002614583333333333</v>
      </c>
      <c r="F19" s="68">
        <v>0.0002804398148148148</v>
      </c>
      <c r="G19" s="68">
        <v>0.00024699074074074076</v>
      </c>
      <c r="H19" s="68">
        <f t="shared" si="0"/>
        <v>0.00026296296296296294</v>
      </c>
      <c r="I19" s="69">
        <f t="shared" si="1"/>
        <v>0.00024699074074074076</v>
      </c>
      <c r="J19" s="52" t="s">
        <v>97</v>
      </c>
    </row>
    <row r="20" spans="1:10" s="1" customFormat="1" ht="12.75">
      <c r="A20" s="76">
        <v>17</v>
      </c>
      <c r="B20" s="52" t="s">
        <v>105</v>
      </c>
      <c r="C20" s="76">
        <v>42</v>
      </c>
      <c r="D20" s="52" t="s">
        <v>152</v>
      </c>
      <c r="E20" s="68">
        <v>0.0004048611111111111</v>
      </c>
      <c r="F20" s="68">
        <v>0.0002892361111111111</v>
      </c>
      <c r="G20" s="68">
        <v>0.00025370370370370374</v>
      </c>
      <c r="H20" s="68">
        <f t="shared" si="0"/>
        <v>0.00031593364197530865</v>
      </c>
      <c r="I20" s="69">
        <f t="shared" si="1"/>
        <v>0.00025370370370370374</v>
      </c>
      <c r="J20" s="52" t="s">
        <v>82</v>
      </c>
    </row>
    <row r="21" spans="1:10" s="1" customFormat="1" ht="12.75">
      <c r="A21" s="76">
        <v>18</v>
      </c>
      <c r="B21" s="52" t="s">
        <v>35</v>
      </c>
      <c r="C21" s="76">
        <v>26</v>
      </c>
      <c r="D21" s="52" t="s">
        <v>142</v>
      </c>
      <c r="E21" s="68">
        <v>0.0002597222222222222</v>
      </c>
      <c r="F21" s="68">
        <v>0.0003491898148148148</v>
      </c>
      <c r="G21" s="68">
        <v>0.0003010416666666667</v>
      </c>
      <c r="H21" s="68">
        <f t="shared" si="0"/>
        <v>0.00030331790123456793</v>
      </c>
      <c r="I21" s="69">
        <f t="shared" si="1"/>
        <v>0.0002597222222222222</v>
      </c>
      <c r="J21" s="52" t="s">
        <v>66</v>
      </c>
    </row>
    <row r="22" spans="1:10" s="1" customFormat="1" ht="12.75">
      <c r="A22" s="76">
        <v>19</v>
      </c>
      <c r="B22" s="52" t="s">
        <v>54</v>
      </c>
      <c r="C22" s="76">
        <v>25</v>
      </c>
      <c r="D22" s="52" t="s">
        <v>142</v>
      </c>
      <c r="E22" s="68">
        <v>0.0002615740740740741</v>
      </c>
      <c r="F22" s="68">
        <v>0.0004517361111111111</v>
      </c>
      <c r="G22" s="68">
        <v>0.0002855324074074074</v>
      </c>
      <c r="H22" s="68">
        <f t="shared" si="0"/>
        <v>0.00033294753086419754</v>
      </c>
      <c r="I22" s="69">
        <f t="shared" si="1"/>
        <v>0.0002615740740740741</v>
      </c>
      <c r="J22" s="52" t="s">
        <v>69</v>
      </c>
    </row>
    <row r="23" spans="1:10" s="1" customFormat="1" ht="12.75">
      <c r="A23" s="76">
        <v>20</v>
      </c>
      <c r="B23" s="52" t="s">
        <v>70</v>
      </c>
      <c r="C23" s="76">
        <v>15</v>
      </c>
      <c r="D23" s="52" t="s">
        <v>147</v>
      </c>
      <c r="E23" s="68">
        <v>0.0002652777777777778</v>
      </c>
      <c r="F23" s="68">
        <v>0.0003519675925925926</v>
      </c>
      <c r="G23" s="68">
        <v>0.000284837962962963</v>
      </c>
      <c r="H23" s="68">
        <f t="shared" si="0"/>
        <v>0.00030069444444444447</v>
      </c>
      <c r="I23" s="69">
        <f t="shared" si="1"/>
        <v>0.0002652777777777778</v>
      </c>
      <c r="J23" s="52" t="s">
        <v>42</v>
      </c>
    </row>
    <row r="24" spans="1:10" s="1" customFormat="1" ht="12.75">
      <c r="A24" s="76">
        <v>21</v>
      </c>
      <c r="B24" s="52" t="s">
        <v>104</v>
      </c>
      <c r="C24" s="76">
        <v>33</v>
      </c>
      <c r="D24" s="52" t="s">
        <v>142</v>
      </c>
      <c r="E24" s="68">
        <v>0.0002662037037037037</v>
      </c>
      <c r="F24" s="68">
        <v>0.0002879629629629629</v>
      </c>
      <c r="G24" s="68">
        <v>0.00033680555555555563</v>
      </c>
      <c r="H24" s="68">
        <f t="shared" si="0"/>
        <v>0.00029699074074074073</v>
      </c>
      <c r="I24" s="69">
        <f t="shared" si="1"/>
        <v>0.0002662037037037037</v>
      </c>
      <c r="J24" s="52" t="s">
        <v>105</v>
      </c>
    </row>
    <row r="25" spans="1:10" s="1" customFormat="1" ht="12.75">
      <c r="A25" s="76">
        <v>22</v>
      </c>
      <c r="B25" s="52" t="s">
        <v>71</v>
      </c>
      <c r="C25" s="76">
        <v>28</v>
      </c>
      <c r="D25" s="52" t="s">
        <v>147</v>
      </c>
      <c r="E25" s="68">
        <v>0.0002699074074074074</v>
      </c>
      <c r="F25" s="68">
        <v>0.0003229166666666666</v>
      </c>
      <c r="G25" s="68">
        <v>0.000362037037037037</v>
      </c>
      <c r="H25" s="68">
        <f t="shared" si="0"/>
        <v>0.000318287037037037</v>
      </c>
      <c r="I25" s="69">
        <f t="shared" si="1"/>
        <v>0.0002699074074074074</v>
      </c>
      <c r="J25" s="52" t="s">
        <v>72</v>
      </c>
    </row>
    <row r="26" spans="1:10" s="1" customFormat="1" ht="12.75">
      <c r="A26" s="76">
        <v>23</v>
      </c>
      <c r="B26" s="52" t="s">
        <v>90</v>
      </c>
      <c r="C26" s="76">
        <v>16</v>
      </c>
      <c r="D26" s="52" t="s">
        <v>142</v>
      </c>
      <c r="E26" s="68">
        <v>0.0002773148148148148</v>
      </c>
      <c r="F26" s="68">
        <v>0.00033287037037037036</v>
      </c>
      <c r="G26" s="68">
        <v>0.0003443287037037037</v>
      </c>
      <c r="H26" s="68">
        <f t="shared" si="0"/>
        <v>0.00031817129629629627</v>
      </c>
      <c r="I26" s="69">
        <f t="shared" si="1"/>
        <v>0.0002773148148148148</v>
      </c>
      <c r="J26" s="52" t="s">
        <v>52</v>
      </c>
    </row>
    <row r="27" spans="1:10" s="1" customFormat="1" ht="12.75">
      <c r="A27" s="76">
        <v>24</v>
      </c>
      <c r="B27" s="52" t="s">
        <v>110</v>
      </c>
      <c r="C27" s="77">
        <v>18</v>
      </c>
      <c r="D27" s="75" t="s">
        <v>142</v>
      </c>
      <c r="E27" s="68">
        <v>0.0003078703703703704</v>
      </c>
      <c r="F27" s="68">
        <v>0.0003048611111111111</v>
      </c>
      <c r="G27" s="68">
        <v>0.0002798611111111111</v>
      </c>
      <c r="H27" s="68">
        <f t="shared" si="0"/>
        <v>0.00029753086419753087</v>
      </c>
      <c r="I27" s="69">
        <f t="shared" si="1"/>
        <v>0.0002798611111111111</v>
      </c>
      <c r="J27" s="52" t="s">
        <v>36</v>
      </c>
    </row>
    <row r="28" spans="1:10" s="1" customFormat="1" ht="12.75">
      <c r="A28" s="76">
        <v>25</v>
      </c>
      <c r="B28" s="52" t="s">
        <v>42</v>
      </c>
      <c r="C28" s="76">
        <v>20</v>
      </c>
      <c r="D28" s="52" t="s">
        <v>142</v>
      </c>
      <c r="E28" s="68">
        <v>0.00029178240740740743</v>
      </c>
      <c r="F28" s="68">
        <v>0.0003361111111111111</v>
      </c>
      <c r="G28" s="68">
        <v>0.0004821759259259259</v>
      </c>
      <c r="H28" s="68">
        <f t="shared" si="0"/>
        <v>0.00037002314814814813</v>
      </c>
      <c r="I28" s="69">
        <f t="shared" si="1"/>
        <v>0.00029178240740740743</v>
      </c>
      <c r="J28" s="52" t="s">
        <v>108</v>
      </c>
    </row>
    <row r="29" spans="1:10" s="1" customFormat="1" ht="12.75">
      <c r="A29" s="76">
        <v>26</v>
      </c>
      <c r="B29" s="70" t="s">
        <v>60</v>
      </c>
      <c r="C29" s="76">
        <v>34</v>
      </c>
      <c r="D29" s="52" t="s">
        <v>146</v>
      </c>
      <c r="E29" s="68">
        <v>0.0003695601851851852</v>
      </c>
      <c r="F29" s="68">
        <v>0.00029421296296296297</v>
      </c>
      <c r="G29" s="68">
        <v>0.00036851851851851846</v>
      </c>
      <c r="H29" s="68">
        <f t="shared" si="0"/>
        <v>0.0003440972222222222</v>
      </c>
      <c r="I29" s="69">
        <f t="shared" si="1"/>
        <v>0.00029421296296296297</v>
      </c>
      <c r="J29" s="70" t="s">
        <v>60</v>
      </c>
    </row>
    <row r="30" spans="1:10" s="1" customFormat="1" ht="12.75">
      <c r="A30" s="76">
        <v>27</v>
      </c>
      <c r="B30" s="52" t="s">
        <v>64</v>
      </c>
      <c r="C30" s="76">
        <v>35</v>
      </c>
      <c r="D30" s="52" t="s">
        <v>141</v>
      </c>
      <c r="E30" s="68">
        <v>0.0003159722222222222</v>
      </c>
      <c r="F30" s="68">
        <v>0.00032650462962962966</v>
      </c>
      <c r="G30" s="68">
        <v>0.00029583333333333333</v>
      </c>
      <c r="H30" s="68">
        <f t="shared" si="0"/>
        <v>0.0003127700617283951</v>
      </c>
      <c r="I30" s="69">
        <f t="shared" si="1"/>
        <v>0.00029583333333333333</v>
      </c>
      <c r="J30" s="52" t="s">
        <v>113</v>
      </c>
    </row>
    <row r="31" spans="1:10" s="1" customFormat="1" ht="12.75">
      <c r="A31" s="76">
        <v>28</v>
      </c>
      <c r="B31" s="52" t="s">
        <v>108</v>
      </c>
      <c r="C31" s="76">
        <v>14</v>
      </c>
      <c r="D31" s="52" t="s">
        <v>142</v>
      </c>
      <c r="E31" s="68">
        <v>0.00035555555555555557</v>
      </c>
      <c r="F31" s="68">
        <v>0.0003002314814814815</v>
      </c>
      <c r="G31" s="68">
        <v>0.0003929398148148149</v>
      </c>
      <c r="H31" s="68">
        <f>AVERAGE(E31:G31)</f>
        <v>0.00034957561728395065</v>
      </c>
      <c r="I31" s="69">
        <f t="shared" si="1"/>
        <v>0.0003002314814814815</v>
      </c>
      <c r="J31" s="52" t="s">
        <v>41</v>
      </c>
    </row>
    <row r="32" spans="1:10" s="1" customFormat="1" ht="12.75">
      <c r="A32" s="76">
        <v>29</v>
      </c>
      <c r="B32" s="52" t="s">
        <v>76</v>
      </c>
      <c r="C32" s="76">
        <v>18</v>
      </c>
      <c r="D32" s="52" t="s">
        <v>145</v>
      </c>
      <c r="E32" s="68">
        <v>0.0003045138888888889</v>
      </c>
      <c r="F32" s="68"/>
      <c r="G32" s="68">
        <v>0.00034930555555555556</v>
      </c>
      <c r="H32" s="68">
        <f t="shared" si="0"/>
        <v>0.00032690972222222225</v>
      </c>
      <c r="I32" s="69">
        <f t="shared" si="1"/>
        <v>0.0003045138888888889</v>
      </c>
      <c r="J32" s="52" t="s">
        <v>54</v>
      </c>
    </row>
    <row r="33" spans="1:10" s="1" customFormat="1" ht="12.75">
      <c r="A33" s="76">
        <v>30</v>
      </c>
      <c r="B33" s="52" t="s">
        <v>52</v>
      </c>
      <c r="C33" s="76">
        <v>38</v>
      </c>
      <c r="D33" s="52" t="s">
        <v>141</v>
      </c>
      <c r="E33" s="68">
        <v>0.0003710648148148148</v>
      </c>
      <c r="F33" s="68">
        <v>0.00040138888888888885</v>
      </c>
      <c r="G33" s="68">
        <v>0.0003173611111111111</v>
      </c>
      <c r="H33" s="68">
        <f t="shared" si="0"/>
        <v>0.0003632716049382716</v>
      </c>
      <c r="I33" s="69">
        <f t="shared" si="1"/>
        <v>0.0003173611111111111</v>
      </c>
      <c r="J33" s="52" t="s">
        <v>30</v>
      </c>
    </row>
    <row r="34" spans="1:10" s="1" customFormat="1" ht="12.75">
      <c r="A34" s="76">
        <v>31</v>
      </c>
      <c r="B34" s="52" t="s">
        <v>28</v>
      </c>
      <c r="C34" s="76">
        <v>21</v>
      </c>
      <c r="D34" s="52" t="s">
        <v>142</v>
      </c>
      <c r="E34" s="68">
        <v>0.0004081018518518518</v>
      </c>
      <c r="F34" s="68">
        <v>0.0003837962962962963</v>
      </c>
      <c r="G34" s="68">
        <v>0.000328587962962963</v>
      </c>
      <c r="H34" s="68">
        <f t="shared" si="0"/>
        <v>0.0003734953703703704</v>
      </c>
      <c r="I34" s="69">
        <f t="shared" si="1"/>
        <v>0.000328587962962963</v>
      </c>
      <c r="J34" s="52" t="s">
        <v>70</v>
      </c>
    </row>
    <row r="35" spans="1:10" s="1" customFormat="1" ht="12.75">
      <c r="A35" s="76">
        <v>32</v>
      </c>
      <c r="B35" s="52" t="s">
        <v>63</v>
      </c>
      <c r="C35" s="76">
        <v>15</v>
      </c>
      <c r="D35" s="52" t="s">
        <v>142</v>
      </c>
      <c r="E35" s="68">
        <v>0.0003508101851851852</v>
      </c>
      <c r="F35" s="68">
        <v>0.00036875</v>
      </c>
      <c r="G35" s="68">
        <v>0.00045902777777777777</v>
      </c>
      <c r="H35" s="68">
        <f t="shared" si="0"/>
        <v>0.00039286265432098764</v>
      </c>
      <c r="I35" s="69">
        <f t="shared" si="1"/>
        <v>0.0003508101851851852</v>
      </c>
      <c r="J35" s="52" t="s">
        <v>53</v>
      </c>
    </row>
  </sheetData>
  <conditionalFormatting sqref="H4 H6:H35">
    <cfRule type="cellIs" priority="1" dxfId="0" operator="equal" stopIfTrue="1">
      <formula>$I$1</formula>
    </cfRule>
  </conditionalFormatting>
  <conditionalFormatting sqref="E4:G35">
    <cfRule type="cellIs" priority="2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showZeros="0" zoomScale="125" zoomScaleNormal="125" workbookViewId="0" topLeftCell="A1">
      <pane ySplit="3" topLeftCell="BM4" activePane="bottomLeft" state="frozen"/>
      <selection pane="topLeft" activeCell="A1" sqref="A1"/>
      <selection pane="bottomLeft" activeCell="E4" sqref="E4:E11"/>
    </sheetView>
  </sheetViews>
  <sheetFormatPr defaultColWidth="9.140625" defaultRowHeight="12.75"/>
  <cols>
    <col min="1" max="1" width="3.140625" style="2" customWidth="1"/>
    <col min="2" max="2" width="18.140625" style="0" customWidth="1"/>
    <col min="3" max="3" width="4.57421875" style="2" customWidth="1"/>
    <col min="4" max="4" width="9.57421875" style="0" customWidth="1"/>
    <col min="5" max="12" width="8.57421875" style="0" customWidth="1"/>
  </cols>
  <sheetData>
    <row r="1" spans="1:12" s="64" customFormat="1" ht="21.75" customHeight="1">
      <c r="A1" s="90" t="s">
        <v>165</v>
      </c>
      <c r="B1" s="81"/>
      <c r="C1" s="6"/>
      <c r="D1" s="6"/>
      <c r="E1" s="6"/>
      <c r="F1" s="31"/>
      <c r="G1" s="58" t="s">
        <v>22</v>
      </c>
      <c r="H1" s="88"/>
      <c r="I1" s="91">
        <f>MINA(L4:L11)</f>
        <v>0.00023152006172839508</v>
      </c>
      <c r="J1" s="91"/>
      <c r="K1" s="91"/>
      <c r="L1" s="59"/>
    </row>
    <row r="2" spans="1:12" s="64" customFormat="1" ht="15.75" customHeight="1" thickBot="1">
      <c r="A2" s="7"/>
      <c r="B2" s="8"/>
      <c r="C2" s="8"/>
      <c r="D2" s="8"/>
      <c r="E2" s="8"/>
      <c r="F2" s="32"/>
      <c r="G2" s="60" t="s">
        <v>23</v>
      </c>
      <c r="H2" s="89"/>
      <c r="I2" s="92">
        <f>MINA(E4:E11)</f>
        <v>0.00019814814814814814</v>
      </c>
      <c r="J2" s="92"/>
      <c r="K2" s="92"/>
      <c r="L2" s="61"/>
    </row>
    <row r="3" spans="1:12" s="2" customFormat="1" ht="26.25" thickBot="1">
      <c r="A3" s="83">
        <v>1</v>
      </c>
      <c r="B3" s="5" t="s">
        <v>20</v>
      </c>
      <c r="C3" s="66" t="s">
        <v>136</v>
      </c>
      <c r="D3" s="66" t="s">
        <v>140</v>
      </c>
      <c r="E3" s="9" t="s">
        <v>163</v>
      </c>
      <c r="F3" s="9" t="s">
        <v>164</v>
      </c>
      <c r="G3" s="9" t="s">
        <v>15</v>
      </c>
      <c r="H3" s="9" t="s">
        <v>16</v>
      </c>
      <c r="I3" s="9" t="s">
        <v>17</v>
      </c>
      <c r="J3" s="9" t="s">
        <v>161</v>
      </c>
      <c r="K3" s="9" t="s">
        <v>162</v>
      </c>
      <c r="L3" s="5" t="s">
        <v>21</v>
      </c>
    </row>
    <row r="4" spans="1:12" s="1" customFormat="1" ht="12.75">
      <c r="A4" s="76">
        <v>1</v>
      </c>
      <c r="B4" s="85" t="s">
        <v>57</v>
      </c>
      <c r="C4" s="84">
        <v>24</v>
      </c>
      <c r="D4" s="93" t="s">
        <v>142</v>
      </c>
      <c r="E4" s="68">
        <f aca="true" t="shared" si="0" ref="E4:E11">MINA(G4:K4)</f>
        <v>0.00021712962962962964</v>
      </c>
      <c r="F4" s="68">
        <f aca="true" t="shared" si="1" ref="F4:F11">MAX(G4:K4)</f>
        <v>0.00025543981481481484</v>
      </c>
      <c r="G4" s="86">
        <v>0.00024456018518518517</v>
      </c>
      <c r="H4" s="86">
        <v>0.0002306712962962963</v>
      </c>
      <c r="I4" s="86">
        <v>0.00021932870370370368</v>
      </c>
      <c r="J4" s="86">
        <v>0.00025543981481481484</v>
      </c>
      <c r="K4" s="86">
        <v>0.00021712962962962964</v>
      </c>
      <c r="L4" s="68">
        <f aca="true" t="shared" si="2" ref="L4:L11">(SUM(G4:K4)-SUM(E4:F4))/3</f>
        <v>0.00023152006172839508</v>
      </c>
    </row>
    <row r="5" spans="1:12" s="1" customFormat="1" ht="12.75">
      <c r="A5" s="76">
        <v>2</v>
      </c>
      <c r="B5" s="52" t="s">
        <v>82</v>
      </c>
      <c r="C5" s="76">
        <v>39</v>
      </c>
      <c r="D5" s="94" t="s">
        <v>142</v>
      </c>
      <c r="E5" s="68">
        <f t="shared" si="0"/>
        <v>0.00019814814814814814</v>
      </c>
      <c r="F5" s="68">
        <f t="shared" si="1"/>
        <v>0.0003186342592592593</v>
      </c>
      <c r="G5" s="68">
        <v>0.0003186342592592593</v>
      </c>
      <c r="H5" s="68">
        <v>0.0002571759259259259</v>
      </c>
      <c r="I5" s="68">
        <v>0.0002005787037037037</v>
      </c>
      <c r="J5" s="68">
        <v>0.00019814814814814814</v>
      </c>
      <c r="K5" s="68">
        <v>0.0002532407407407407</v>
      </c>
      <c r="L5" s="68">
        <f t="shared" si="2"/>
        <v>0.00023699845679012342</v>
      </c>
    </row>
    <row r="6" spans="1:12" s="1" customFormat="1" ht="12.75">
      <c r="A6" s="76">
        <v>3</v>
      </c>
      <c r="B6" s="52" t="s">
        <v>50</v>
      </c>
      <c r="C6" s="76">
        <v>17</v>
      </c>
      <c r="D6" s="94" t="s">
        <v>152</v>
      </c>
      <c r="E6" s="68">
        <f>MINA(G6:K6)</f>
        <v>0.0002292824074074074</v>
      </c>
      <c r="F6" s="68">
        <f>MAX(G6:K6)</f>
        <v>0.00028784722222222227</v>
      </c>
      <c r="G6" s="68">
        <v>0.00028784722222222227</v>
      </c>
      <c r="H6" s="68">
        <v>0.00025254629629629634</v>
      </c>
      <c r="I6" s="68">
        <v>0.0002292824074074074</v>
      </c>
      <c r="J6" s="68">
        <v>0.00022962962962962962</v>
      </c>
      <c r="K6" s="68">
        <v>0.00024560185185185183</v>
      </c>
      <c r="L6" s="68">
        <f t="shared" si="2"/>
        <v>0.00024259259259259262</v>
      </c>
    </row>
    <row r="7" spans="1:12" s="1" customFormat="1" ht="12.75">
      <c r="A7" s="76">
        <v>4</v>
      </c>
      <c r="B7" s="52" t="s">
        <v>72</v>
      </c>
      <c r="C7" s="76">
        <v>21</v>
      </c>
      <c r="D7" s="94" t="s">
        <v>153</v>
      </c>
      <c r="E7" s="68">
        <f>MINA(G7:K7)</f>
        <v>0.00022303240740740739</v>
      </c>
      <c r="F7" s="68">
        <f>MAX(G7:K7)</f>
        <v>0.0002568287037037037</v>
      </c>
      <c r="G7" s="68">
        <v>0.0002479166666666667</v>
      </c>
      <c r="H7" s="68">
        <v>0.00022303240740740739</v>
      </c>
      <c r="I7" s="68">
        <v>0.0002487268518518518</v>
      </c>
      <c r="J7" s="68">
        <v>0.0002568287037037037</v>
      </c>
      <c r="K7" s="68">
        <v>0.00025115740740740735</v>
      </c>
      <c r="L7" s="68">
        <f t="shared" si="2"/>
        <v>0.000249266975308642</v>
      </c>
    </row>
    <row r="8" spans="1:12" s="1" customFormat="1" ht="12.75">
      <c r="A8" s="76">
        <v>5</v>
      </c>
      <c r="B8" s="52" t="s">
        <v>97</v>
      </c>
      <c r="C8" s="76">
        <v>28</v>
      </c>
      <c r="D8" s="94" t="s">
        <v>143</v>
      </c>
      <c r="E8" s="68">
        <f>MINA(G8:K8)</f>
        <v>0.00022233796296296295</v>
      </c>
      <c r="F8" s="68">
        <f>MAX(G8:K8)</f>
        <v>0.0002900462962962963</v>
      </c>
      <c r="G8" s="68">
        <v>0.00023541666666666668</v>
      </c>
      <c r="H8" s="68">
        <v>0.000246412037037037</v>
      </c>
      <c r="I8" s="68">
        <v>0.00027106481481481486</v>
      </c>
      <c r="J8" s="68">
        <v>0.0002900462962962963</v>
      </c>
      <c r="K8" s="68">
        <v>0.00022233796296296295</v>
      </c>
      <c r="L8" s="68">
        <f>(SUM(G8:K8)-SUM(E8:F8))/3</f>
        <v>0.0002509645061728396</v>
      </c>
    </row>
    <row r="9" spans="1:12" s="1" customFormat="1" ht="12.75">
      <c r="A9" s="76">
        <v>6</v>
      </c>
      <c r="B9" s="52" t="s">
        <v>96</v>
      </c>
      <c r="C9" s="76">
        <v>39</v>
      </c>
      <c r="D9" s="94" t="s">
        <v>142</v>
      </c>
      <c r="E9" s="68">
        <f t="shared" si="0"/>
        <v>0.0002077546296296296</v>
      </c>
      <c r="F9" s="68">
        <f t="shared" si="1"/>
        <v>0.00032025462962962964</v>
      </c>
      <c r="G9" s="68">
        <v>0.00025613425925925923</v>
      </c>
      <c r="H9" s="68">
        <v>0.0002077546296296296</v>
      </c>
      <c r="I9" s="68">
        <v>0.00032025462962962964</v>
      </c>
      <c r="J9" s="68">
        <v>0.0002784722222222222</v>
      </c>
      <c r="K9" s="68">
        <v>0.00022638888888888885</v>
      </c>
      <c r="L9" s="68">
        <f t="shared" si="2"/>
        <v>0.0002536651234567901</v>
      </c>
    </row>
    <row r="10" spans="1:12" s="1" customFormat="1" ht="12.75">
      <c r="A10" s="76">
        <v>7</v>
      </c>
      <c r="B10" s="52" t="s">
        <v>95</v>
      </c>
      <c r="C10" s="76">
        <v>39</v>
      </c>
      <c r="D10" s="94" t="s">
        <v>142</v>
      </c>
      <c r="E10" s="68">
        <f t="shared" si="0"/>
        <v>0.00024212962962962966</v>
      </c>
      <c r="F10" s="68">
        <f t="shared" si="1"/>
        <v>0.00033888888888888895</v>
      </c>
      <c r="G10" s="68">
        <v>0.00033888888888888895</v>
      </c>
      <c r="H10" s="68">
        <v>0.00024212962962962966</v>
      </c>
      <c r="I10" s="68">
        <v>0.00024861111111111107</v>
      </c>
      <c r="J10" s="68">
        <v>0.0002763888888888889</v>
      </c>
      <c r="K10" s="68">
        <v>0.00024224537037037034</v>
      </c>
      <c r="L10" s="68">
        <f t="shared" si="2"/>
        <v>0.00025574845679012345</v>
      </c>
    </row>
    <row r="11" spans="1:12" s="1" customFormat="1" ht="12.75">
      <c r="A11" s="76">
        <v>8</v>
      </c>
      <c r="B11" s="52" t="s">
        <v>41</v>
      </c>
      <c r="C11" s="76">
        <v>36</v>
      </c>
      <c r="D11" s="94" t="s">
        <v>146</v>
      </c>
      <c r="E11" s="68">
        <f t="shared" si="0"/>
        <v>0.0002252314814814815</v>
      </c>
      <c r="F11" s="68">
        <f t="shared" si="1"/>
        <v>0.0003005787037037037</v>
      </c>
      <c r="G11" s="68">
        <v>0.0003005787037037037</v>
      </c>
      <c r="H11" s="68">
        <v>0.0002831018518518519</v>
      </c>
      <c r="I11" s="68">
        <v>0.0002859953703703704</v>
      </c>
      <c r="J11" s="68">
        <v>0.00022662037037037033</v>
      </c>
      <c r="K11" s="68">
        <v>0.0002252314814814815</v>
      </c>
      <c r="L11" s="68">
        <f t="shared" si="2"/>
        <v>0.00026523919753086424</v>
      </c>
    </row>
    <row r="12" spans="1:12" s="1" customFormat="1" ht="12.75">
      <c r="A12" s="67"/>
      <c r="B12" s="52"/>
      <c r="C12" s="76"/>
      <c r="D12" s="52"/>
      <c r="E12" s="68"/>
      <c r="F12" s="68"/>
      <c r="G12" s="68"/>
      <c r="H12" s="68"/>
      <c r="I12" s="68"/>
      <c r="J12" s="68"/>
      <c r="K12" s="68"/>
      <c r="L12" s="68"/>
    </row>
    <row r="13" spans="1:12" s="1" customFormat="1" ht="12.75">
      <c r="A13" s="67"/>
      <c r="B13" s="52"/>
      <c r="C13" s="76"/>
      <c r="D13" s="52"/>
      <c r="E13" s="68"/>
      <c r="F13" s="68"/>
      <c r="G13" s="68"/>
      <c r="H13" s="68"/>
      <c r="I13" s="68"/>
      <c r="J13" s="68"/>
      <c r="K13" s="68"/>
      <c r="L13" s="68"/>
    </row>
    <row r="14" spans="1:12" s="1" customFormat="1" ht="12.75">
      <c r="A14" s="67"/>
      <c r="B14" s="52"/>
      <c r="C14" s="76"/>
      <c r="D14" s="52"/>
      <c r="E14" s="68"/>
      <c r="F14" s="68"/>
      <c r="G14" s="68"/>
      <c r="H14" s="68"/>
      <c r="I14" s="68"/>
      <c r="J14" s="68"/>
      <c r="K14" s="68"/>
      <c r="L14" s="68"/>
    </row>
    <row r="15" spans="1:12" s="1" customFormat="1" ht="12.75">
      <c r="A15" s="67"/>
      <c r="B15" s="52"/>
      <c r="C15" s="76"/>
      <c r="D15" s="52"/>
      <c r="E15" s="68"/>
      <c r="F15" s="68"/>
      <c r="G15" s="68"/>
      <c r="H15" s="68"/>
      <c r="I15" s="68"/>
      <c r="J15" s="68"/>
      <c r="K15" s="68"/>
      <c r="L15" s="68"/>
    </row>
    <row r="16" spans="1:12" s="1" customFormat="1" ht="12.75">
      <c r="A16" s="67"/>
      <c r="B16" s="52"/>
      <c r="C16" s="76"/>
      <c r="D16" s="52"/>
      <c r="E16" s="68"/>
      <c r="F16" s="68"/>
      <c r="G16" s="68"/>
      <c r="H16" s="68"/>
      <c r="I16" s="68"/>
      <c r="J16" s="68"/>
      <c r="K16" s="68"/>
      <c r="L16" s="68"/>
    </row>
    <row r="17" spans="1:12" s="1" customFormat="1" ht="12.75">
      <c r="A17" s="67"/>
      <c r="B17" s="52"/>
      <c r="C17" s="76"/>
      <c r="D17" s="52"/>
      <c r="E17" s="68"/>
      <c r="F17" s="68"/>
      <c r="G17" s="68"/>
      <c r="H17" s="68"/>
      <c r="I17" s="68"/>
      <c r="J17" s="68"/>
      <c r="K17" s="68"/>
      <c r="L17" s="68"/>
    </row>
    <row r="18" spans="1:12" s="1" customFormat="1" ht="12.75">
      <c r="A18" s="67"/>
      <c r="B18" s="52"/>
      <c r="C18" s="76"/>
      <c r="D18" s="52"/>
      <c r="E18" s="68"/>
      <c r="F18" s="68"/>
      <c r="G18" s="68"/>
      <c r="H18" s="68"/>
      <c r="I18" s="68"/>
      <c r="J18" s="68"/>
      <c r="K18" s="68"/>
      <c r="L18" s="68"/>
    </row>
    <row r="19" spans="1:12" s="1" customFormat="1" ht="12.75">
      <c r="A19" s="67"/>
      <c r="B19" s="52"/>
      <c r="C19" s="76"/>
      <c r="D19" s="52"/>
      <c r="E19" s="68"/>
      <c r="F19" s="68"/>
      <c r="G19" s="68"/>
      <c r="H19" s="68"/>
      <c r="I19" s="68"/>
      <c r="J19" s="68"/>
      <c r="K19" s="68"/>
      <c r="L19" s="68"/>
    </row>
    <row r="20" spans="1:12" s="1" customFormat="1" ht="12.75">
      <c r="A20" s="67"/>
      <c r="B20" s="52"/>
      <c r="C20" s="76"/>
      <c r="D20" s="52"/>
      <c r="E20" s="68"/>
      <c r="F20" s="68"/>
      <c r="G20" s="68"/>
      <c r="H20" s="68"/>
      <c r="I20" s="68"/>
      <c r="J20" s="68"/>
      <c r="K20" s="68"/>
      <c r="L20" s="68"/>
    </row>
    <row r="21" spans="1:12" s="1" customFormat="1" ht="12.75">
      <c r="A21" s="67"/>
      <c r="B21" s="52"/>
      <c r="C21" s="76"/>
      <c r="D21" s="52"/>
      <c r="E21" s="68"/>
      <c r="F21" s="68"/>
      <c r="G21" s="68"/>
      <c r="H21" s="68"/>
      <c r="I21" s="68"/>
      <c r="J21" s="68"/>
      <c r="K21" s="68"/>
      <c r="L21" s="68"/>
    </row>
    <row r="22" spans="1:12" s="1" customFormat="1" ht="12.75">
      <c r="A22" s="67"/>
      <c r="B22" s="52"/>
      <c r="C22" s="76"/>
      <c r="D22" s="52"/>
      <c r="E22" s="68"/>
      <c r="F22" s="68"/>
      <c r="G22" s="68"/>
      <c r="H22" s="68"/>
      <c r="I22" s="68"/>
      <c r="J22" s="68"/>
      <c r="K22" s="68"/>
      <c r="L22" s="68"/>
    </row>
    <row r="23" spans="1:12" s="1" customFormat="1" ht="12.75">
      <c r="A23" s="67"/>
      <c r="B23" s="52"/>
      <c r="C23" s="76"/>
      <c r="D23" s="52"/>
      <c r="E23" s="68"/>
      <c r="F23" s="68"/>
      <c r="G23" s="68"/>
      <c r="H23" s="68"/>
      <c r="I23" s="68"/>
      <c r="J23" s="68"/>
      <c r="K23" s="68"/>
      <c r="L23" s="68"/>
    </row>
    <row r="24" spans="1:12" s="1" customFormat="1" ht="12.75">
      <c r="A24" s="67"/>
      <c r="B24" s="52"/>
      <c r="C24" s="76"/>
      <c r="D24" s="52"/>
      <c r="E24" s="68"/>
      <c r="F24" s="68"/>
      <c r="G24" s="68"/>
      <c r="H24" s="68"/>
      <c r="I24" s="68"/>
      <c r="J24" s="68"/>
      <c r="K24" s="68"/>
      <c r="L24" s="68"/>
    </row>
    <row r="25" spans="1:12" s="1" customFormat="1" ht="12.75">
      <c r="A25" s="67"/>
      <c r="B25" s="52"/>
      <c r="C25" s="76"/>
      <c r="D25" s="52"/>
      <c r="E25" s="68"/>
      <c r="F25" s="68"/>
      <c r="G25" s="68"/>
      <c r="H25" s="68"/>
      <c r="I25" s="68"/>
      <c r="J25" s="68"/>
      <c r="K25" s="68"/>
      <c r="L25" s="68"/>
    </row>
    <row r="26" spans="1:12" s="1" customFormat="1" ht="12.75">
      <c r="A26" s="67"/>
      <c r="B26" s="52"/>
      <c r="C26" s="76"/>
      <c r="D26" s="52"/>
      <c r="E26" s="68"/>
      <c r="F26" s="68"/>
      <c r="G26" s="68"/>
      <c r="H26" s="68"/>
      <c r="I26" s="68"/>
      <c r="J26" s="68"/>
      <c r="K26" s="68"/>
      <c r="L26" s="68"/>
    </row>
    <row r="27" spans="1:12" s="1" customFormat="1" ht="12.75">
      <c r="A27" s="67"/>
      <c r="B27" s="52"/>
      <c r="C27" s="77"/>
      <c r="D27" s="75"/>
      <c r="E27" s="68"/>
      <c r="F27" s="68"/>
      <c r="G27" s="68"/>
      <c r="H27" s="68"/>
      <c r="I27" s="68"/>
      <c r="J27" s="68"/>
      <c r="K27" s="68"/>
      <c r="L27" s="68"/>
    </row>
    <row r="28" spans="1:12" s="1" customFormat="1" ht="12.75">
      <c r="A28" s="67"/>
      <c r="B28" s="52"/>
      <c r="C28" s="76"/>
      <c r="D28" s="52"/>
      <c r="E28" s="68"/>
      <c r="F28" s="68"/>
      <c r="G28" s="68"/>
      <c r="H28" s="68"/>
      <c r="I28" s="68"/>
      <c r="J28" s="68"/>
      <c r="K28" s="68"/>
      <c r="L28" s="68"/>
    </row>
    <row r="29" spans="1:12" s="1" customFormat="1" ht="12.75">
      <c r="A29" s="67"/>
      <c r="B29" s="52"/>
      <c r="C29" s="76"/>
      <c r="D29" s="52"/>
      <c r="E29" s="68"/>
      <c r="F29" s="68"/>
      <c r="G29" s="68"/>
      <c r="H29" s="68"/>
      <c r="I29" s="68"/>
      <c r="J29" s="68"/>
      <c r="K29" s="68"/>
      <c r="L29" s="68"/>
    </row>
    <row r="30" spans="1:12" s="1" customFormat="1" ht="12.75">
      <c r="A30" s="67"/>
      <c r="B30" s="70"/>
      <c r="C30" s="76"/>
      <c r="D30" s="52"/>
      <c r="E30" s="68"/>
      <c r="F30" s="68"/>
      <c r="G30" s="68"/>
      <c r="H30" s="68"/>
      <c r="I30" s="68"/>
      <c r="J30" s="68"/>
      <c r="K30" s="68"/>
      <c r="L30" s="68"/>
    </row>
    <row r="31" spans="1:12" s="1" customFormat="1" ht="12.75">
      <c r="A31" s="67"/>
      <c r="B31" s="52"/>
      <c r="C31" s="76"/>
      <c r="D31" s="52"/>
      <c r="E31" s="68"/>
      <c r="F31" s="68"/>
      <c r="G31" s="68"/>
      <c r="H31" s="68"/>
      <c r="I31" s="68"/>
      <c r="J31" s="68"/>
      <c r="K31" s="68"/>
      <c r="L31" s="68"/>
    </row>
    <row r="32" spans="1:12" s="1" customFormat="1" ht="12.75">
      <c r="A32" s="67"/>
      <c r="B32" s="52"/>
      <c r="C32" s="76"/>
      <c r="D32" s="52"/>
      <c r="E32" s="68"/>
      <c r="F32" s="68"/>
      <c r="G32" s="68"/>
      <c r="H32" s="68"/>
      <c r="I32" s="68"/>
      <c r="J32" s="68"/>
      <c r="K32" s="68"/>
      <c r="L32" s="68"/>
    </row>
    <row r="33" spans="1:12" s="1" customFormat="1" ht="12.75">
      <c r="A33" s="67"/>
      <c r="B33" s="52"/>
      <c r="C33" s="76"/>
      <c r="D33" s="52"/>
      <c r="E33" s="68"/>
      <c r="F33" s="68"/>
      <c r="G33" s="68"/>
      <c r="H33" s="68"/>
      <c r="I33" s="68"/>
      <c r="J33" s="68"/>
      <c r="K33" s="68"/>
      <c r="L33" s="68"/>
    </row>
    <row r="34" spans="1:12" s="1" customFormat="1" ht="12.75">
      <c r="A34" s="67"/>
      <c r="B34" s="52"/>
      <c r="C34" s="76"/>
      <c r="D34" s="52"/>
      <c r="E34" s="68"/>
      <c r="F34" s="68"/>
      <c r="G34" s="68"/>
      <c r="H34" s="68"/>
      <c r="I34" s="68"/>
      <c r="J34" s="68"/>
      <c r="K34" s="68"/>
      <c r="L34" s="68"/>
    </row>
    <row r="35" spans="1:12" s="1" customFormat="1" ht="12.75">
      <c r="A35" s="67"/>
      <c r="B35" s="52"/>
      <c r="C35" s="76"/>
      <c r="D35" s="52"/>
      <c r="E35" s="68"/>
      <c r="F35" s="68"/>
      <c r="G35" s="68"/>
      <c r="H35" s="68"/>
      <c r="I35" s="68"/>
      <c r="J35" s="68"/>
      <c r="K35" s="68"/>
      <c r="L35" s="68"/>
    </row>
    <row r="36" spans="1:12" s="1" customFormat="1" ht="12.75">
      <c r="A36" s="67"/>
      <c r="B36" s="52"/>
      <c r="C36" s="76"/>
      <c r="D36" s="52"/>
      <c r="E36" s="68"/>
      <c r="F36" s="68"/>
      <c r="G36" s="68"/>
      <c r="H36" s="68"/>
      <c r="I36" s="68"/>
      <c r="J36" s="68"/>
      <c r="K36" s="68"/>
      <c r="L36" s="68"/>
    </row>
    <row r="37" spans="1:12" s="1" customFormat="1" ht="13.5" thickBot="1">
      <c r="A37" s="71"/>
      <c r="B37" s="72"/>
      <c r="C37" s="78"/>
      <c r="D37" s="72"/>
      <c r="E37" s="73"/>
      <c r="F37" s="73"/>
      <c r="G37" s="73"/>
      <c r="H37" s="73"/>
      <c r="I37" s="73"/>
      <c r="J37" s="73"/>
      <c r="K37" s="73"/>
      <c r="L37" s="73"/>
    </row>
  </sheetData>
  <conditionalFormatting sqref="L4:L37">
    <cfRule type="cellIs" priority="1" dxfId="0" operator="equal" stopIfTrue="1">
      <formula>$M$1</formula>
    </cfRule>
  </conditionalFormatting>
  <conditionalFormatting sqref="G4:K37 E12:F37 F4:F11">
    <cfRule type="cellIs" priority="2" dxfId="0" operator="equal" stopIfTrue="1">
      <formula>$M$2</formula>
    </cfRule>
  </conditionalFormatting>
  <conditionalFormatting sqref="E4:E11">
    <cfRule type="cellIs" priority="3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37"/>
  <sheetViews>
    <sheetView showZeros="0" zoomScale="150" zoomScaleNormal="150" workbookViewId="0" topLeftCell="A1">
      <pane ySplit="4" topLeftCell="BM58" activePane="bottomLeft" state="frozen"/>
      <selection pane="topLeft" activeCell="A1" sqref="A1"/>
      <selection pane="bottomLeft" activeCell="A65" sqref="A65"/>
    </sheetView>
  </sheetViews>
  <sheetFormatPr defaultColWidth="9.140625" defaultRowHeight="12.75"/>
  <cols>
    <col min="1" max="1" width="21.00390625" style="2" bestFit="1" customWidth="1"/>
    <col min="2" max="2" width="23.421875" style="0" customWidth="1"/>
    <col min="3" max="3" width="8.8515625" style="2" customWidth="1"/>
    <col min="4" max="4" width="11.8515625" style="0" customWidth="1"/>
    <col min="5" max="7" width="8.8515625" style="0" customWidth="1"/>
  </cols>
  <sheetData>
    <row r="1" spans="1:7" ht="15.75" customHeight="1">
      <c r="A1" s="111" t="s">
        <v>131</v>
      </c>
      <c r="B1" s="112"/>
      <c r="C1" s="112"/>
      <c r="D1" s="113"/>
      <c r="E1" s="137" t="s">
        <v>22</v>
      </c>
      <c r="F1" s="138"/>
      <c r="G1" s="34" t="e">
        <f>MIN(F6:F116)</f>
        <v>#DIV/0!</v>
      </c>
    </row>
    <row r="2" spans="1:7" ht="15.75" customHeight="1" thickBot="1">
      <c r="A2" s="114"/>
      <c r="B2" s="115"/>
      <c r="C2" s="115"/>
      <c r="D2" s="116"/>
      <c r="E2" s="135" t="s">
        <v>23</v>
      </c>
      <c r="F2" s="136"/>
      <c r="G2" s="36">
        <f>MIN(C6:E116)</f>
        <v>3.541666666666667E-05</v>
      </c>
    </row>
    <row r="3" spans="1:7" s="2" customFormat="1" ht="13.5" customHeight="1">
      <c r="A3" s="133" t="s">
        <v>119</v>
      </c>
      <c r="B3" s="139" t="s">
        <v>20</v>
      </c>
      <c r="C3" s="9" t="s">
        <v>12</v>
      </c>
      <c r="D3" s="9" t="s">
        <v>18</v>
      </c>
      <c r="E3" s="9" t="s">
        <v>19</v>
      </c>
      <c r="F3" s="139" t="s">
        <v>21</v>
      </c>
      <c r="G3" s="129" t="s">
        <v>49</v>
      </c>
    </row>
    <row r="4" spans="1:7" s="3" customFormat="1" ht="18.75" thickBot="1">
      <c r="A4" s="134"/>
      <c r="B4" s="132"/>
      <c r="C4" s="4" t="s">
        <v>15</v>
      </c>
      <c r="D4" s="4" t="s">
        <v>16</v>
      </c>
      <c r="E4" s="4" t="s">
        <v>17</v>
      </c>
      <c r="F4" s="132"/>
      <c r="G4" s="130"/>
    </row>
    <row r="5" spans="1:7" s="3" customFormat="1" ht="5.25" customHeight="1" thickTop="1">
      <c r="A5" s="45"/>
      <c r="B5" s="5"/>
      <c r="C5" s="44"/>
      <c r="D5" s="44"/>
      <c r="E5" s="44"/>
      <c r="F5" s="5"/>
      <c r="G5" s="62"/>
    </row>
    <row r="6" spans="1:7" s="1" customFormat="1" ht="12.75">
      <c r="A6" s="49" t="s">
        <v>120</v>
      </c>
      <c r="B6" s="25" t="s">
        <v>66</v>
      </c>
      <c r="C6" s="50">
        <v>6.168981481481481E-05</v>
      </c>
      <c r="D6" s="50">
        <v>5.243055555555556E-05</v>
      </c>
      <c r="E6" s="50">
        <v>5.219907407407406E-05</v>
      </c>
      <c r="F6" s="50">
        <f>AVERAGE(C6:E6)</f>
        <v>5.5439814814814805E-05</v>
      </c>
      <c r="G6" s="51">
        <f>MINA(C6:E6)</f>
        <v>5.219907407407406E-05</v>
      </c>
    </row>
    <row r="7" spans="1:7" s="1" customFormat="1" ht="12.75">
      <c r="A7" s="49" t="s">
        <v>120</v>
      </c>
      <c r="B7" s="25" t="s">
        <v>41</v>
      </c>
      <c r="C7" s="50">
        <v>6.747685185185185E-05</v>
      </c>
      <c r="D7" s="50">
        <v>7.025462962962962E-05</v>
      </c>
      <c r="E7" s="50">
        <v>0.00016261574074074076</v>
      </c>
      <c r="F7" s="50">
        <f aca="true" t="shared" si="0" ref="F7:F80">AVERAGE(C7:E7)</f>
        <v>0.00010011574074074074</v>
      </c>
      <c r="G7" s="51">
        <f aca="true" t="shared" si="1" ref="G7:G76">MINA(C7:E7)</f>
        <v>6.747685185185185E-05</v>
      </c>
    </row>
    <row r="8" spans="1:7" s="1" customFormat="1" ht="12.75">
      <c r="A8" s="49" t="s">
        <v>120</v>
      </c>
      <c r="B8" s="25" t="s">
        <v>78</v>
      </c>
      <c r="C8" s="50">
        <v>6.631944444444445E-05</v>
      </c>
      <c r="D8" s="50">
        <v>0.00010682870370370371</v>
      </c>
      <c r="E8" s="50">
        <v>5.99537037037037E-05</v>
      </c>
      <c r="F8" s="50">
        <f t="shared" si="0"/>
        <v>7.770061728395062E-05</v>
      </c>
      <c r="G8" s="51">
        <f t="shared" si="1"/>
        <v>5.99537037037037E-05</v>
      </c>
    </row>
    <row r="9" spans="1:7" s="1" customFormat="1" ht="12.75">
      <c r="A9" s="49" t="s">
        <v>120</v>
      </c>
      <c r="B9" s="25" t="s">
        <v>29</v>
      </c>
      <c r="C9" s="50">
        <v>3.7847222222222224E-05</v>
      </c>
      <c r="D9" s="50">
        <v>5.451388888888889E-05</v>
      </c>
      <c r="E9" s="50">
        <v>4.976851851851852E-05</v>
      </c>
      <c r="F9" s="50">
        <f t="shared" si="0"/>
        <v>4.7376543209876543E-05</v>
      </c>
      <c r="G9" s="51">
        <f t="shared" si="1"/>
        <v>3.7847222222222224E-05</v>
      </c>
    </row>
    <row r="10" spans="1:7" s="1" customFormat="1" ht="12.75">
      <c r="A10" s="49" t="s">
        <v>120</v>
      </c>
      <c r="B10" s="25" t="s">
        <v>122</v>
      </c>
      <c r="C10" s="50">
        <v>6.180555555555555E-05</v>
      </c>
      <c r="D10" s="50">
        <v>3.6921296296296297E-05</v>
      </c>
      <c r="E10" s="50">
        <v>3.541666666666667E-05</v>
      </c>
      <c r="F10" s="50">
        <f t="shared" si="0"/>
        <v>4.471450617283951E-05</v>
      </c>
      <c r="G10" s="51">
        <f t="shared" si="1"/>
        <v>3.541666666666667E-05</v>
      </c>
    </row>
    <row r="11" spans="1:7" s="1" customFormat="1" ht="12.75">
      <c r="A11" s="49" t="s">
        <v>120</v>
      </c>
      <c r="B11" s="25" t="s">
        <v>126</v>
      </c>
      <c r="C11" s="50">
        <v>0.00011215277777777779</v>
      </c>
      <c r="D11" s="50">
        <v>9.085648148148147E-05</v>
      </c>
      <c r="E11" s="50">
        <v>7.69675925925926E-05</v>
      </c>
      <c r="F11" s="50">
        <f t="shared" si="0"/>
        <v>9.332561728395063E-05</v>
      </c>
      <c r="G11" s="51">
        <f t="shared" si="1"/>
        <v>7.69675925925926E-05</v>
      </c>
    </row>
    <row r="12" spans="1:7" s="1" customFormat="1" ht="12.75">
      <c r="A12" s="49" t="s">
        <v>123</v>
      </c>
      <c r="B12" s="25"/>
      <c r="C12" s="50"/>
      <c r="D12" s="50"/>
      <c r="E12" s="50"/>
      <c r="F12" s="50" t="e">
        <f t="shared" si="0"/>
        <v>#DIV/0!</v>
      </c>
      <c r="G12" s="51">
        <f t="shared" si="1"/>
        <v>0</v>
      </c>
    </row>
    <row r="13" spans="1:7" s="1" customFormat="1" ht="12.75">
      <c r="A13" s="49" t="s">
        <v>121</v>
      </c>
      <c r="B13" s="25" t="s">
        <v>42</v>
      </c>
      <c r="C13" s="50">
        <v>0.00015069444444444443</v>
      </c>
      <c r="D13" s="50">
        <v>0.00012476851851851852</v>
      </c>
      <c r="E13" s="50">
        <v>0.00010810185185185186</v>
      </c>
      <c r="F13" s="50">
        <f t="shared" si="0"/>
        <v>0.00012785493827160491</v>
      </c>
      <c r="G13" s="51">
        <f t="shared" si="1"/>
        <v>0.00010810185185185186</v>
      </c>
    </row>
    <row r="14" spans="1:7" s="1" customFormat="1" ht="12.75">
      <c r="A14" s="49" t="s">
        <v>121</v>
      </c>
      <c r="B14" s="25" t="s">
        <v>66</v>
      </c>
      <c r="C14" s="50">
        <v>0.00026585648148148144</v>
      </c>
      <c r="D14" s="50">
        <v>0.0001283564814814815</v>
      </c>
      <c r="E14" s="50">
        <v>0.0001380787037037037</v>
      </c>
      <c r="F14" s="50">
        <f t="shared" si="0"/>
        <v>0.00017743055555555557</v>
      </c>
      <c r="G14" s="51">
        <f t="shared" si="1"/>
        <v>0.0001283564814814815</v>
      </c>
    </row>
    <row r="15" spans="1:7" s="1" customFormat="1" ht="12.75">
      <c r="A15" s="49" t="s">
        <v>121</v>
      </c>
      <c r="B15" s="25" t="s">
        <v>29</v>
      </c>
      <c r="C15" s="50">
        <v>0.00019351851851851854</v>
      </c>
      <c r="D15" s="50">
        <v>0.00024548611111111114</v>
      </c>
      <c r="E15" s="50">
        <v>0.00012557870370370368</v>
      </c>
      <c r="F15" s="50">
        <f t="shared" si="0"/>
        <v>0.00018819444444444447</v>
      </c>
      <c r="G15" s="51">
        <f t="shared" si="1"/>
        <v>0.00012557870370370368</v>
      </c>
    </row>
    <row r="16" spans="1:7" s="1" customFormat="1" ht="12.75">
      <c r="A16" s="49" t="s">
        <v>121</v>
      </c>
      <c r="B16" s="25" t="s">
        <v>122</v>
      </c>
      <c r="C16" s="50">
        <v>0.00011469907407407407</v>
      </c>
      <c r="D16" s="50">
        <v>0.0001611111111111111</v>
      </c>
      <c r="E16" s="50">
        <v>9.51388888888889E-05</v>
      </c>
      <c r="F16" s="50">
        <f t="shared" si="0"/>
        <v>0.0001236496913580247</v>
      </c>
      <c r="G16" s="51">
        <f t="shared" si="1"/>
        <v>9.51388888888889E-05</v>
      </c>
    </row>
    <row r="17" spans="1:7" s="1" customFormat="1" ht="12.75">
      <c r="A17" s="49" t="s">
        <v>121</v>
      </c>
      <c r="B17" s="25" t="s">
        <v>118</v>
      </c>
      <c r="C17" s="50">
        <v>9.780092592592592E-05</v>
      </c>
      <c r="D17" s="50">
        <v>9.803240740740742E-05</v>
      </c>
      <c r="E17" s="50">
        <v>9.976851851851851E-05</v>
      </c>
      <c r="F17" s="50">
        <f t="shared" si="0"/>
        <v>9.853395061728395E-05</v>
      </c>
      <c r="G17" s="51">
        <f t="shared" si="1"/>
        <v>9.780092592592592E-05</v>
      </c>
    </row>
    <row r="18" spans="1:7" s="1" customFormat="1" ht="12.75">
      <c r="A18" s="49" t="s">
        <v>123</v>
      </c>
      <c r="B18" s="52"/>
      <c r="C18" s="50"/>
      <c r="D18" s="50"/>
      <c r="E18" s="50"/>
      <c r="F18" s="50" t="e">
        <f t="shared" si="0"/>
        <v>#DIV/0!</v>
      </c>
      <c r="G18" s="51">
        <f t="shared" si="1"/>
        <v>0</v>
      </c>
    </row>
    <row r="19" spans="1:7" s="1" customFormat="1" ht="12.75">
      <c r="A19" s="49" t="s">
        <v>124</v>
      </c>
      <c r="B19" s="25" t="s">
        <v>37</v>
      </c>
      <c r="C19" s="50">
        <v>0.0005268518518518519</v>
      </c>
      <c r="D19" s="50"/>
      <c r="E19" s="50"/>
      <c r="F19" s="50">
        <f>AVERAGE(C19:E19)</f>
        <v>0.0005268518518518519</v>
      </c>
      <c r="G19" s="51">
        <f t="shared" si="1"/>
        <v>0.0005268518518518519</v>
      </c>
    </row>
    <row r="20" spans="1:7" s="1" customFormat="1" ht="12.75">
      <c r="A20" s="49" t="s">
        <v>124</v>
      </c>
      <c r="B20" s="25" t="s">
        <v>117</v>
      </c>
      <c r="C20" s="50">
        <v>0.0006273148148148148</v>
      </c>
      <c r="D20" s="50"/>
      <c r="E20" s="50"/>
      <c r="F20" s="50">
        <f t="shared" si="0"/>
        <v>0.0006273148148148148</v>
      </c>
      <c r="G20" s="51">
        <f t="shared" si="1"/>
        <v>0.0006273148148148148</v>
      </c>
    </row>
    <row r="21" spans="1:7" s="1" customFormat="1" ht="12.75">
      <c r="A21" s="49" t="s">
        <v>124</v>
      </c>
      <c r="B21" s="25" t="s">
        <v>122</v>
      </c>
      <c r="C21" s="50">
        <v>0.00045104166666666665</v>
      </c>
      <c r="D21" s="50"/>
      <c r="E21" s="50"/>
      <c r="F21" s="50">
        <f t="shared" si="0"/>
        <v>0.00045104166666666665</v>
      </c>
      <c r="G21" s="51">
        <f t="shared" si="1"/>
        <v>0.00045104166666666665</v>
      </c>
    </row>
    <row r="22" spans="1:7" s="1" customFormat="1" ht="12.75">
      <c r="A22" s="49" t="s">
        <v>124</v>
      </c>
      <c r="B22" s="25" t="s">
        <v>39</v>
      </c>
      <c r="C22" s="50">
        <v>0.0014011574074074074</v>
      </c>
      <c r="D22" s="50"/>
      <c r="E22" s="50"/>
      <c r="F22" s="50">
        <f t="shared" si="0"/>
        <v>0.0014011574074074074</v>
      </c>
      <c r="G22" s="51">
        <f t="shared" si="1"/>
        <v>0.0014011574074074074</v>
      </c>
    </row>
    <row r="23" spans="1:7" s="1" customFormat="1" ht="12.75">
      <c r="A23" s="49" t="s">
        <v>124</v>
      </c>
      <c r="B23" s="25" t="s">
        <v>41</v>
      </c>
      <c r="C23" s="50">
        <v>0.0010849537037037036</v>
      </c>
      <c r="D23" s="50"/>
      <c r="E23" s="50"/>
      <c r="F23" s="50">
        <f t="shared" si="0"/>
        <v>0.0010849537037037036</v>
      </c>
      <c r="G23" s="51">
        <f t="shared" si="1"/>
        <v>0.0010849537037037036</v>
      </c>
    </row>
    <row r="24" spans="1:7" s="1" customFormat="1" ht="12.75">
      <c r="A24" s="49" t="s">
        <v>124</v>
      </c>
      <c r="B24" s="25" t="s">
        <v>27</v>
      </c>
      <c r="C24" s="50">
        <v>0.00048611111111111104</v>
      </c>
      <c r="D24" s="50"/>
      <c r="E24" s="50"/>
      <c r="F24" s="50">
        <f t="shared" si="0"/>
        <v>0.00048611111111111104</v>
      </c>
      <c r="G24" s="51">
        <f t="shared" si="1"/>
        <v>0.00048611111111111104</v>
      </c>
    </row>
    <row r="25" spans="1:7" s="1" customFormat="1" ht="12.75">
      <c r="A25" s="49"/>
      <c r="B25" s="25"/>
      <c r="C25" s="50"/>
      <c r="D25" s="50"/>
      <c r="E25" s="50"/>
      <c r="F25" s="50" t="e">
        <f t="shared" si="0"/>
        <v>#DIV/0!</v>
      </c>
      <c r="G25" s="51">
        <f t="shared" si="1"/>
        <v>0</v>
      </c>
    </row>
    <row r="26" spans="1:7" s="1" customFormat="1" ht="12.75">
      <c r="A26" s="49" t="s">
        <v>125</v>
      </c>
      <c r="B26" s="25" t="s">
        <v>41</v>
      </c>
      <c r="C26" s="50">
        <v>0.0015541666666666666</v>
      </c>
      <c r="D26" s="50"/>
      <c r="E26" s="50"/>
      <c r="F26" s="50">
        <f t="shared" si="0"/>
        <v>0.0015541666666666666</v>
      </c>
      <c r="G26" s="51">
        <f t="shared" si="1"/>
        <v>0.0015541666666666666</v>
      </c>
    </row>
    <row r="27" spans="1:7" s="1" customFormat="1" ht="12.75">
      <c r="A27" s="49" t="s">
        <v>125</v>
      </c>
      <c r="B27" s="25" t="s">
        <v>37</v>
      </c>
      <c r="C27" s="50">
        <v>0.00048379629629629624</v>
      </c>
      <c r="D27" s="50"/>
      <c r="E27" s="50"/>
      <c r="F27" s="50">
        <f t="shared" si="0"/>
        <v>0.00048379629629629624</v>
      </c>
      <c r="G27" s="51">
        <f t="shared" si="1"/>
        <v>0.00048379629629629624</v>
      </c>
    </row>
    <row r="28" spans="1:7" s="1" customFormat="1" ht="12.75">
      <c r="A28" s="49" t="s">
        <v>125</v>
      </c>
      <c r="B28" s="53" t="s">
        <v>45</v>
      </c>
      <c r="C28" s="50">
        <v>0.001613425925925926</v>
      </c>
      <c r="D28" s="50"/>
      <c r="E28" s="50"/>
      <c r="F28" s="50">
        <f t="shared" si="0"/>
        <v>0.001613425925925926</v>
      </c>
      <c r="G28" s="51">
        <f t="shared" si="1"/>
        <v>0.001613425925925926</v>
      </c>
    </row>
    <row r="29" spans="1:7" s="1" customFormat="1" ht="12.75">
      <c r="A29" s="49" t="s">
        <v>125</v>
      </c>
      <c r="B29" s="25" t="s">
        <v>39</v>
      </c>
      <c r="C29" s="50">
        <v>0.0011819444444444444</v>
      </c>
      <c r="D29" s="50"/>
      <c r="E29" s="50"/>
      <c r="F29" s="50">
        <f t="shared" si="0"/>
        <v>0.0011819444444444444</v>
      </c>
      <c r="G29" s="51">
        <f t="shared" si="1"/>
        <v>0.0011819444444444444</v>
      </c>
    </row>
    <row r="30" spans="1:7" s="1" customFormat="1" ht="12.75">
      <c r="A30" s="49" t="s">
        <v>125</v>
      </c>
      <c r="B30" s="25" t="s">
        <v>29</v>
      </c>
      <c r="C30" s="50" t="s">
        <v>130</v>
      </c>
      <c r="D30" s="50"/>
      <c r="E30" s="50"/>
      <c r="F30" s="50"/>
      <c r="G30" s="51">
        <f t="shared" si="1"/>
        <v>0</v>
      </c>
    </row>
    <row r="31" spans="1:7" s="1" customFormat="1" ht="12.75">
      <c r="A31" s="49"/>
      <c r="B31" s="25"/>
      <c r="C31" s="50"/>
      <c r="D31" s="50"/>
      <c r="E31" s="50"/>
      <c r="F31" s="50"/>
      <c r="G31" s="51">
        <f t="shared" si="1"/>
        <v>0</v>
      </c>
    </row>
    <row r="32" spans="1:7" s="1" customFormat="1" ht="12.75">
      <c r="A32" s="49" t="s">
        <v>127</v>
      </c>
      <c r="B32" s="25" t="s">
        <v>149</v>
      </c>
      <c r="C32" s="50">
        <v>0.002921064814814815</v>
      </c>
      <c r="D32" s="50"/>
      <c r="E32" s="50"/>
      <c r="F32" s="50">
        <f t="shared" si="0"/>
        <v>0.002921064814814815</v>
      </c>
      <c r="G32" s="51">
        <f t="shared" si="1"/>
        <v>0.002921064814814815</v>
      </c>
    </row>
    <row r="33" spans="1:7" s="1" customFormat="1" ht="12.75">
      <c r="A33" s="49" t="s">
        <v>127</v>
      </c>
      <c r="B33" s="25" t="s">
        <v>29</v>
      </c>
      <c r="C33" s="50">
        <v>0.003272453703703704</v>
      </c>
      <c r="D33" s="50"/>
      <c r="E33" s="50"/>
      <c r="F33" s="50">
        <f t="shared" si="0"/>
        <v>0.003272453703703704</v>
      </c>
      <c r="G33" s="51">
        <f t="shared" si="1"/>
        <v>0.003272453703703704</v>
      </c>
    </row>
    <row r="34" spans="1:7" s="1" customFormat="1" ht="12.75">
      <c r="A34" s="49" t="s">
        <v>127</v>
      </c>
      <c r="B34" s="25" t="s">
        <v>35</v>
      </c>
      <c r="C34" s="50">
        <v>0.0015372685185185185</v>
      </c>
      <c r="D34" s="50"/>
      <c r="E34" s="50"/>
      <c r="F34" s="50">
        <f t="shared" si="0"/>
        <v>0.0015372685185185185</v>
      </c>
      <c r="G34" s="51">
        <f t="shared" si="1"/>
        <v>0.0015372685185185185</v>
      </c>
    </row>
    <row r="35" spans="1:7" s="1" customFormat="1" ht="12.75">
      <c r="A35" s="49" t="s">
        <v>127</v>
      </c>
      <c r="B35" s="25" t="s">
        <v>43</v>
      </c>
      <c r="C35" s="50">
        <v>0.0036185185185185187</v>
      </c>
      <c r="D35" s="50"/>
      <c r="E35" s="50"/>
      <c r="F35" s="50">
        <f>AVERAGE(C35:E35)</f>
        <v>0.0036185185185185187</v>
      </c>
      <c r="G35" s="51">
        <f>MINA(C35:E35)</f>
        <v>0.0036185185185185187</v>
      </c>
    </row>
    <row r="36" spans="1:7" s="1" customFormat="1" ht="12.75">
      <c r="A36" s="49" t="s">
        <v>127</v>
      </c>
      <c r="B36" s="25" t="s">
        <v>150</v>
      </c>
      <c r="C36" s="50">
        <v>0.003085185185185185</v>
      </c>
      <c r="D36" s="50"/>
      <c r="E36" s="50"/>
      <c r="F36" s="50">
        <f>AVERAGE(C36:E36)</f>
        <v>0.003085185185185185</v>
      </c>
      <c r="G36" s="51">
        <f>MINA(C36:E36)</f>
        <v>0.003085185185185185</v>
      </c>
    </row>
    <row r="37" spans="1:7" s="1" customFormat="1" ht="12.75">
      <c r="A37" s="49" t="s">
        <v>127</v>
      </c>
      <c r="B37" s="25"/>
      <c r="C37" s="50"/>
      <c r="D37" s="50"/>
      <c r="E37" s="50"/>
      <c r="F37" s="50" t="e">
        <f>AVERAGE(C37:E37)</f>
        <v>#DIV/0!</v>
      </c>
      <c r="G37" s="51">
        <f>MINA(C37:E37)</f>
        <v>0</v>
      </c>
    </row>
    <row r="38" spans="1:7" s="1" customFormat="1" ht="12.75">
      <c r="A38" s="49"/>
      <c r="B38" s="25"/>
      <c r="C38" s="50"/>
      <c r="D38" s="50"/>
      <c r="E38" s="50"/>
      <c r="F38" s="50"/>
      <c r="G38" s="51">
        <f t="shared" si="1"/>
        <v>0</v>
      </c>
    </row>
    <row r="39" spans="1:7" s="1" customFormat="1" ht="12.75">
      <c r="A39" s="49" t="s">
        <v>129</v>
      </c>
      <c r="B39" s="25" t="s">
        <v>29</v>
      </c>
      <c r="C39" s="50">
        <v>0.0002297453703703704</v>
      </c>
      <c r="D39" s="50"/>
      <c r="E39" s="50"/>
      <c r="F39" s="50">
        <f t="shared" si="0"/>
        <v>0.0002297453703703704</v>
      </c>
      <c r="G39" s="51">
        <f t="shared" si="1"/>
        <v>0.0002297453703703704</v>
      </c>
    </row>
    <row r="40" spans="1:7" s="1" customFormat="1" ht="12.75">
      <c r="A40" s="49" t="s">
        <v>129</v>
      </c>
      <c r="B40" s="25" t="s">
        <v>132</v>
      </c>
      <c r="C40" s="50">
        <v>0.0003599537037037037</v>
      </c>
      <c r="D40" s="50"/>
      <c r="E40" s="50"/>
      <c r="F40" s="50">
        <f t="shared" si="0"/>
        <v>0.0003599537037037037</v>
      </c>
      <c r="G40" s="51">
        <f t="shared" si="1"/>
        <v>0.0003599537037037037</v>
      </c>
    </row>
    <row r="41" spans="1:7" s="1" customFormat="1" ht="12.75">
      <c r="A41" s="49" t="s">
        <v>129</v>
      </c>
      <c r="B41" s="25" t="s">
        <v>83</v>
      </c>
      <c r="C41" s="50">
        <v>0.0001630787037037037</v>
      </c>
      <c r="D41" s="50"/>
      <c r="E41" s="50"/>
      <c r="F41" s="50">
        <f t="shared" si="0"/>
        <v>0.0001630787037037037</v>
      </c>
      <c r="G41" s="51">
        <f t="shared" si="1"/>
        <v>0.0001630787037037037</v>
      </c>
    </row>
    <row r="42" spans="1:7" s="1" customFormat="1" ht="12.75">
      <c r="A42" s="49" t="s">
        <v>129</v>
      </c>
      <c r="B42" s="1" t="s">
        <v>134</v>
      </c>
      <c r="C42" s="50">
        <v>0.0003414351851851851</v>
      </c>
      <c r="D42" s="65"/>
      <c r="E42" s="65"/>
      <c r="F42" s="50">
        <f t="shared" si="0"/>
        <v>0.0003414351851851851</v>
      </c>
      <c r="G42" s="51">
        <f t="shared" si="1"/>
        <v>0.0003414351851851851</v>
      </c>
    </row>
    <row r="43" spans="1:7" s="1" customFormat="1" ht="12.75">
      <c r="A43" s="49" t="s">
        <v>129</v>
      </c>
      <c r="B43" s="1" t="s">
        <v>135</v>
      </c>
      <c r="C43" s="50">
        <v>0.0003611111111111111</v>
      </c>
      <c r="D43" s="65"/>
      <c r="E43" s="65"/>
      <c r="F43" s="50">
        <f t="shared" si="0"/>
        <v>0.0003611111111111111</v>
      </c>
      <c r="G43" s="51">
        <f t="shared" si="1"/>
        <v>0.0003611111111111111</v>
      </c>
    </row>
    <row r="44" spans="1:7" s="1" customFormat="1" ht="12.75">
      <c r="A44" s="49" t="s">
        <v>129</v>
      </c>
      <c r="B44" s="1" t="s">
        <v>76</v>
      </c>
      <c r="C44" s="50">
        <v>0.00040532407407407406</v>
      </c>
      <c r="F44" s="50">
        <f t="shared" si="0"/>
        <v>0.00040532407407407406</v>
      </c>
      <c r="G44" s="51">
        <f t="shared" si="1"/>
        <v>0.00040532407407407406</v>
      </c>
    </row>
    <row r="45" spans="1:7" s="1" customFormat="1" ht="12.75">
      <c r="A45" s="49"/>
      <c r="B45" s="52"/>
      <c r="C45" s="50"/>
      <c r="D45" s="50"/>
      <c r="E45" s="50"/>
      <c r="F45" s="50" t="e">
        <f t="shared" si="0"/>
        <v>#DIV/0!</v>
      </c>
      <c r="G45" s="51">
        <f t="shared" si="1"/>
        <v>0</v>
      </c>
    </row>
    <row r="46" spans="1:7" s="1" customFormat="1" ht="12.75">
      <c r="A46" s="49" t="s">
        <v>128</v>
      </c>
      <c r="B46" s="52" t="s">
        <v>42</v>
      </c>
      <c r="C46" s="50">
        <v>0.0008212962962962964</v>
      </c>
      <c r="D46" s="50"/>
      <c r="E46" s="50"/>
      <c r="F46" s="50">
        <f>AVERAGE(C46:E46)</f>
        <v>0.0008212962962962964</v>
      </c>
      <c r="G46" s="51">
        <f t="shared" si="1"/>
        <v>0.0008212962962962964</v>
      </c>
    </row>
    <row r="47" spans="1:7" s="1" customFormat="1" ht="12.75">
      <c r="A47" s="49"/>
      <c r="B47" s="52"/>
      <c r="C47" s="50"/>
      <c r="D47" s="50"/>
      <c r="E47" s="50"/>
      <c r="F47" s="50"/>
      <c r="G47" s="51">
        <f t="shared" si="1"/>
        <v>0</v>
      </c>
    </row>
    <row r="48" spans="1:7" s="1" customFormat="1" ht="12.75">
      <c r="A48" s="49" t="s">
        <v>155</v>
      </c>
      <c r="B48" s="52" t="s">
        <v>47</v>
      </c>
      <c r="C48" s="50">
        <v>0.0005206018518518518</v>
      </c>
      <c r="D48" s="50">
        <v>0.0006996527777777778</v>
      </c>
      <c r="E48" s="50"/>
      <c r="F48" s="50">
        <f t="shared" si="0"/>
        <v>0.0006101273148148149</v>
      </c>
      <c r="G48" s="51">
        <f t="shared" si="1"/>
        <v>0.0005206018518518518</v>
      </c>
    </row>
    <row r="49" spans="1:7" s="1" customFormat="1" ht="12.75">
      <c r="A49" s="49" t="s">
        <v>155</v>
      </c>
      <c r="B49" s="52" t="s">
        <v>108</v>
      </c>
      <c r="C49" s="50">
        <v>0.000625462962962963</v>
      </c>
      <c r="D49" s="50">
        <v>0.0009319444444444444</v>
      </c>
      <c r="E49" s="50"/>
      <c r="F49" s="50">
        <f t="shared" si="0"/>
        <v>0.0007787037037037038</v>
      </c>
      <c r="G49" s="51">
        <f t="shared" si="1"/>
        <v>0.000625462962962963</v>
      </c>
    </row>
    <row r="50" spans="1:7" s="1" customFormat="1" ht="12.75">
      <c r="A50" s="49" t="s">
        <v>155</v>
      </c>
      <c r="B50" s="25" t="s">
        <v>35</v>
      </c>
      <c r="C50" s="50">
        <v>0.0011225694444444445</v>
      </c>
      <c r="D50" s="50">
        <v>0.0007181712962962963</v>
      </c>
      <c r="E50" s="50"/>
      <c r="F50" s="50">
        <f t="shared" si="0"/>
        <v>0.0009203703703703704</v>
      </c>
      <c r="G50" s="51">
        <f t="shared" si="1"/>
        <v>0.0007181712962962963</v>
      </c>
    </row>
    <row r="51" spans="1:7" s="1" customFormat="1" ht="12.75">
      <c r="A51" s="49" t="s">
        <v>155</v>
      </c>
      <c r="B51" s="25" t="s">
        <v>50</v>
      </c>
      <c r="C51" s="50">
        <v>0.0015212962962962964</v>
      </c>
      <c r="D51" s="50">
        <v>0.0008179398148148147</v>
      </c>
      <c r="E51" s="50"/>
      <c r="F51" s="50">
        <f t="shared" si="0"/>
        <v>0.0011696180555555557</v>
      </c>
      <c r="G51" s="51">
        <f t="shared" si="1"/>
        <v>0.0008179398148148147</v>
      </c>
    </row>
    <row r="52" spans="1:7" s="1" customFormat="1" ht="12.75">
      <c r="A52" s="49" t="s">
        <v>155</v>
      </c>
      <c r="B52" s="25" t="s">
        <v>105</v>
      </c>
      <c r="C52" s="50">
        <v>0.0009667824074074075</v>
      </c>
      <c r="D52" s="50">
        <v>0.0008626157407407407</v>
      </c>
      <c r="E52" s="50"/>
      <c r="F52" s="50">
        <f t="shared" si="0"/>
        <v>0.0009146990740740741</v>
      </c>
      <c r="G52" s="51">
        <f t="shared" si="1"/>
        <v>0.0008626157407407407</v>
      </c>
    </row>
    <row r="53" spans="1:7" s="1" customFormat="1" ht="12.75">
      <c r="A53" s="49" t="s">
        <v>155</v>
      </c>
      <c r="B53" s="25" t="s">
        <v>156</v>
      </c>
      <c r="C53" s="50">
        <v>0.0008631944444444443</v>
      </c>
      <c r="D53" s="50">
        <v>0.0019408564814814811</v>
      </c>
      <c r="E53" s="50" t="s">
        <v>157</v>
      </c>
      <c r="F53" s="50">
        <f t="shared" si="0"/>
        <v>0.0014020254629629628</v>
      </c>
      <c r="G53" s="51">
        <f>MINA(C53:D53)</f>
        <v>0.0008631944444444443</v>
      </c>
    </row>
    <row r="54" spans="1:7" s="1" customFormat="1" ht="12.75">
      <c r="A54" s="49" t="s">
        <v>155</v>
      </c>
      <c r="B54" s="25" t="s">
        <v>96</v>
      </c>
      <c r="C54" s="50">
        <v>0.0009148148148148148</v>
      </c>
      <c r="D54" s="50"/>
      <c r="E54" s="50"/>
      <c r="F54" s="50">
        <f t="shared" si="0"/>
        <v>0.0009148148148148148</v>
      </c>
      <c r="G54" s="51">
        <f t="shared" si="1"/>
        <v>0.0009148148148148148</v>
      </c>
    </row>
    <row r="55" spans="1:7" s="1" customFormat="1" ht="12.75">
      <c r="A55" s="49" t="s">
        <v>155</v>
      </c>
      <c r="B55" s="25" t="s">
        <v>88</v>
      </c>
      <c r="C55" s="50">
        <v>0.0014032407407407407</v>
      </c>
      <c r="D55" s="50">
        <v>0.000928125</v>
      </c>
      <c r="E55" s="50"/>
      <c r="F55" s="50">
        <f t="shared" si="0"/>
        <v>0.0011656828703703703</v>
      </c>
      <c r="G55" s="51">
        <f t="shared" si="1"/>
        <v>0.000928125</v>
      </c>
    </row>
    <row r="56" spans="1:7" s="1" customFormat="1" ht="12.75">
      <c r="A56" s="49" t="s">
        <v>155</v>
      </c>
      <c r="B56" s="25" t="s">
        <v>90</v>
      </c>
      <c r="C56" s="50">
        <v>0.0013494212962962963</v>
      </c>
      <c r="D56" s="50">
        <v>0.000941550925925926</v>
      </c>
      <c r="E56" s="50"/>
      <c r="F56" s="50">
        <f t="shared" si="0"/>
        <v>0.001145486111111111</v>
      </c>
      <c r="G56" s="51">
        <f t="shared" si="1"/>
        <v>0.000941550925925926</v>
      </c>
    </row>
    <row r="57" spans="1:7" s="1" customFormat="1" ht="12.75">
      <c r="A57" s="49" t="s">
        <v>155</v>
      </c>
      <c r="B57" s="52" t="s">
        <v>32</v>
      </c>
      <c r="C57" s="50">
        <v>0.0017103009259259259</v>
      </c>
      <c r="D57" s="50">
        <v>0.001075</v>
      </c>
      <c r="E57" s="50"/>
      <c r="F57" s="50">
        <f>AVERAGE(C57:E57)</f>
        <v>0.001392650462962963</v>
      </c>
      <c r="G57" s="51">
        <f t="shared" si="1"/>
        <v>0.001075</v>
      </c>
    </row>
    <row r="58" spans="1:7" s="1" customFormat="1" ht="12.75">
      <c r="A58" s="49" t="s">
        <v>155</v>
      </c>
      <c r="B58" s="25" t="s">
        <v>42</v>
      </c>
      <c r="C58" s="50">
        <v>0.0014288194444444446</v>
      </c>
      <c r="D58" s="50">
        <v>0.0015496527777777776</v>
      </c>
      <c r="E58" s="50"/>
      <c r="F58" s="50">
        <f t="shared" si="0"/>
        <v>0.001489236111111111</v>
      </c>
      <c r="G58" s="51">
        <f t="shared" si="1"/>
        <v>0.0014288194444444446</v>
      </c>
    </row>
    <row r="59" spans="1:7" s="1" customFormat="1" ht="12.75">
      <c r="A59" s="49" t="s">
        <v>155</v>
      </c>
      <c r="B59" s="25" t="s">
        <v>159</v>
      </c>
      <c r="C59" s="50">
        <v>0.0022239583333333334</v>
      </c>
      <c r="D59" s="50">
        <v>0.0014609953703703703</v>
      </c>
      <c r="E59" s="50"/>
      <c r="F59" s="50">
        <f t="shared" si="0"/>
        <v>0.0018424768518518519</v>
      </c>
      <c r="G59" s="51">
        <f t="shared" si="1"/>
        <v>0.0014609953703703703</v>
      </c>
    </row>
    <row r="60" spans="1:7" s="1" customFormat="1" ht="12.75">
      <c r="A60" s="49"/>
      <c r="B60" s="25"/>
      <c r="C60" s="50"/>
      <c r="D60" s="50"/>
      <c r="E60" s="50"/>
      <c r="F60" s="50"/>
      <c r="G60" s="51">
        <f t="shared" si="1"/>
        <v>0</v>
      </c>
    </row>
    <row r="61" spans="1:7" s="1" customFormat="1" ht="12.75">
      <c r="A61" s="49" t="s">
        <v>167</v>
      </c>
      <c r="B61" s="25" t="s">
        <v>113</v>
      </c>
      <c r="C61" s="95">
        <v>29</v>
      </c>
      <c r="D61" s="95"/>
      <c r="E61" s="95"/>
      <c r="F61" s="95">
        <f t="shared" si="0"/>
        <v>29</v>
      </c>
      <c r="G61" s="96">
        <f t="shared" si="1"/>
        <v>29</v>
      </c>
    </row>
    <row r="62" spans="1:7" s="1" customFormat="1" ht="12.75">
      <c r="A62" s="49" t="s">
        <v>167</v>
      </c>
      <c r="B62" s="25" t="s">
        <v>104</v>
      </c>
      <c r="C62" s="95">
        <v>36</v>
      </c>
      <c r="D62" s="95"/>
      <c r="E62" s="95"/>
      <c r="F62" s="95">
        <f>AVERAGE(C62:E62)</f>
        <v>36</v>
      </c>
      <c r="G62" s="96">
        <f>MINA(C62:E62)</f>
        <v>36</v>
      </c>
    </row>
    <row r="63" spans="1:7" s="1" customFormat="1" ht="12.75">
      <c r="A63" s="49"/>
      <c r="B63" s="25"/>
      <c r="C63" s="95"/>
      <c r="D63" s="95"/>
      <c r="E63" s="95"/>
      <c r="F63" s="95"/>
      <c r="G63" s="96"/>
    </row>
    <row r="64" spans="1:7" s="1" customFormat="1" ht="12.75">
      <c r="A64" s="49" t="s">
        <v>177</v>
      </c>
      <c r="B64" s="25"/>
      <c r="C64" s="95"/>
      <c r="D64" s="95"/>
      <c r="E64" s="95"/>
      <c r="F64" s="95"/>
      <c r="G64" s="96"/>
    </row>
    <row r="65" spans="1:7" s="1" customFormat="1" ht="12.75">
      <c r="A65" s="49"/>
      <c r="B65" s="25"/>
      <c r="C65" s="95"/>
      <c r="D65" s="95"/>
      <c r="E65" s="95"/>
      <c r="F65" s="95"/>
      <c r="G65" s="96"/>
    </row>
    <row r="66" spans="1:7" s="1" customFormat="1" ht="12.75">
      <c r="A66" s="49"/>
      <c r="B66" s="25"/>
      <c r="C66" s="95"/>
      <c r="D66" s="95"/>
      <c r="E66" s="95"/>
      <c r="F66" s="95"/>
      <c r="G66" s="96"/>
    </row>
    <row r="67" spans="1:7" s="1" customFormat="1" ht="12.75">
      <c r="A67" s="49"/>
      <c r="B67" s="25"/>
      <c r="C67" s="50"/>
      <c r="D67" s="50"/>
      <c r="E67" s="50"/>
      <c r="F67" s="50"/>
      <c r="G67" s="51">
        <f t="shared" si="1"/>
        <v>0</v>
      </c>
    </row>
    <row r="68" spans="1:7" s="1" customFormat="1" ht="12.75">
      <c r="A68" s="49" t="s">
        <v>172</v>
      </c>
      <c r="B68" s="25" t="s">
        <v>173</v>
      </c>
      <c r="C68" s="50">
        <v>0.015683564814814813</v>
      </c>
      <c r="D68" s="50"/>
      <c r="E68" s="50"/>
      <c r="F68" s="50">
        <f t="shared" si="0"/>
        <v>0.015683564814814813</v>
      </c>
      <c r="G68" s="51">
        <f t="shared" si="1"/>
        <v>0.015683564814814813</v>
      </c>
    </row>
    <row r="69" spans="1:7" s="1" customFormat="1" ht="12.75">
      <c r="A69" s="49"/>
      <c r="B69" s="25"/>
      <c r="C69" s="50"/>
      <c r="D69" s="50"/>
      <c r="E69" s="50"/>
      <c r="F69" s="50" t="e">
        <f t="shared" si="0"/>
        <v>#DIV/0!</v>
      </c>
      <c r="G69" s="51">
        <f t="shared" si="1"/>
        <v>0</v>
      </c>
    </row>
    <row r="70" spans="1:7" s="1" customFormat="1" ht="12.75">
      <c r="A70" s="49"/>
      <c r="B70" s="25"/>
      <c r="C70" s="50"/>
      <c r="D70" s="50"/>
      <c r="E70" s="50"/>
      <c r="F70" s="50" t="e">
        <f t="shared" si="0"/>
        <v>#DIV/0!</v>
      </c>
      <c r="G70" s="51">
        <f t="shared" si="1"/>
        <v>0</v>
      </c>
    </row>
    <row r="71" spans="1:7" s="1" customFormat="1" ht="12.75">
      <c r="A71" s="49"/>
      <c r="B71" s="25"/>
      <c r="C71" s="50"/>
      <c r="D71" s="50"/>
      <c r="E71" s="50"/>
      <c r="F71" s="50" t="e">
        <f t="shared" si="0"/>
        <v>#DIV/0!</v>
      </c>
      <c r="G71" s="51">
        <f t="shared" si="1"/>
        <v>0</v>
      </c>
    </row>
    <row r="72" spans="1:7" s="1" customFormat="1" ht="12.75">
      <c r="A72" s="49"/>
      <c r="B72" s="25"/>
      <c r="C72" s="50"/>
      <c r="D72" s="50"/>
      <c r="E72" s="50"/>
      <c r="F72" s="50" t="e">
        <f t="shared" si="0"/>
        <v>#DIV/0!</v>
      </c>
      <c r="G72" s="51">
        <f t="shared" si="1"/>
        <v>0</v>
      </c>
    </row>
    <row r="73" spans="1:7" s="1" customFormat="1" ht="12.75">
      <c r="A73" s="49"/>
      <c r="B73" s="25"/>
      <c r="C73" s="50"/>
      <c r="D73" s="50"/>
      <c r="E73" s="50"/>
      <c r="F73" s="50" t="e">
        <f t="shared" si="0"/>
        <v>#DIV/0!</v>
      </c>
      <c r="G73" s="51">
        <f t="shared" si="1"/>
        <v>0</v>
      </c>
    </row>
    <row r="74" spans="1:7" s="1" customFormat="1" ht="12.75">
      <c r="A74" s="49"/>
      <c r="B74" s="52"/>
      <c r="C74" s="50"/>
      <c r="D74" s="50"/>
      <c r="E74" s="50"/>
      <c r="F74" s="50" t="e">
        <f t="shared" si="0"/>
        <v>#DIV/0!</v>
      </c>
      <c r="G74" s="51">
        <f t="shared" si="1"/>
        <v>0</v>
      </c>
    </row>
    <row r="75" spans="1:7" s="1" customFormat="1" ht="12.75">
      <c r="A75" s="49"/>
      <c r="B75" s="25"/>
      <c r="C75" s="50"/>
      <c r="D75" s="50"/>
      <c r="E75" s="50"/>
      <c r="F75" s="50" t="e">
        <f t="shared" si="0"/>
        <v>#DIV/0!</v>
      </c>
      <c r="G75" s="51">
        <f t="shared" si="1"/>
        <v>0</v>
      </c>
    </row>
    <row r="76" spans="1:7" s="1" customFormat="1" ht="12.75">
      <c r="A76" s="49"/>
      <c r="B76" s="25"/>
      <c r="C76" s="50"/>
      <c r="D76" s="50"/>
      <c r="E76" s="50"/>
      <c r="F76" s="50" t="e">
        <f t="shared" si="0"/>
        <v>#DIV/0!</v>
      </c>
      <c r="G76" s="51">
        <f t="shared" si="1"/>
        <v>0</v>
      </c>
    </row>
    <row r="77" spans="1:7" s="1" customFormat="1" ht="12.75">
      <c r="A77" s="49"/>
      <c r="B77" s="25"/>
      <c r="C77" s="50"/>
      <c r="D77" s="50"/>
      <c r="E77" s="50"/>
      <c r="F77" s="50" t="e">
        <f t="shared" si="0"/>
        <v>#DIV/0!</v>
      </c>
      <c r="G77" s="51"/>
    </row>
    <row r="78" spans="1:7" s="1" customFormat="1" ht="12.75">
      <c r="A78" s="49"/>
      <c r="B78" s="25"/>
      <c r="C78" s="50"/>
      <c r="D78" s="50"/>
      <c r="E78" s="50"/>
      <c r="F78" s="50" t="e">
        <f t="shared" si="0"/>
        <v>#DIV/0!</v>
      </c>
      <c r="G78" s="51"/>
    </row>
    <row r="79" spans="1:7" s="1" customFormat="1" ht="12.75">
      <c r="A79" s="49"/>
      <c r="B79" s="25"/>
      <c r="C79" s="50"/>
      <c r="D79" s="50"/>
      <c r="E79" s="50"/>
      <c r="F79" s="50" t="e">
        <f t="shared" si="0"/>
        <v>#DIV/0!</v>
      </c>
      <c r="G79" s="51"/>
    </row>
    <row r="80" spans="1:7" s="1" customFormat="1" ht="12.75">
      <c r="A80" s="49"/>
      <c r="B80" s="25"/>
      <c r="C80" s="50"/>
      <c r="D80" s="50"/>
      <c r="E80" s="50"/>
      <c r="F80" s="50" t="e">
        <f t="shared" si="0"/>
        <v>#DIV/0!</v>
      </c>
      <c r="G80" s="51"/>
    </row>
    <row r="81" spans="1:7" s="1" customFormat="1" ht="12.75">
      <c r="A81" s="49"/>
      <c r="B81" s="25"/>
      <c r="C81" s="50"/>
      <c r="D81" s="50"/>
      <c r="E81" s="50"/>
      <c r="F81" s="50" t="e">
        <f aca="true" t="shared" si="2" ref="F81:F144">AVERAGE(C81:E81)</f>
        <v>#DIV/0!</v>
      </c>
      <c r="G81" s="51"/>
    </row>
    <row r="82" spans="1:7" s="1" customFormat="1" ht="12.75">
      <c r="A82" s="49"/>
      <c r="B82" s="25"/>
      <c r="C82" s="50"/>
      <c r="D82" s="50"/>
      <c r="E82" s="50"/>
      <c r="F82" s="50" t="e">
        <f t="shared" si="2"/>
        <v>#DIV/0!</v>
      </c>
      <c r="G82" s="51"/>
    </row>
    <row r="83" spans="1:7" s="1" customFormat="1" ht="12.75">
      <c r="A83" s="49"/>
      <c r="B83" s="25"/>
      <c r="C83" s="50"/>
      <c r="D83" s="50"/>
      <c r="E83" s="50"/>
      <c r="F83" s="50" t="e">
        <f t="shared" si="2"/>
        <v>#DIV/0!</v>
      </c>
      <c r="G83" s="51"/>
    </row>
    <row r="84" spans="1:7" s="1" customFormat="1" ht="12.75">
      <c r="A84" s="49"/>
      <c r="B84" s="25"/>
      <c r="C84" s="50"/>
      <c r="D84" s="50"/>
      <c r="E84" s="50"/>
      <c r="F84" s="50" t="e">
        <f t="shared" si="2"/>
        <v>#DIV/0!</v>
      </c>
      <c r="G84" s="51"/>
    </row>
    <row r="85" spans="1:7" s="1" customFormat="1" ht="12.75">
      <c r="A85" s="49"/>
      <c r="B85" s="25"/>
      <c r="C85" s="50"/>
      <c r="D85" s="50"/>
      <c r="E85" s="50"/>
      <c r="F85" s="50" t="e">
        <f t="shared" si="2"/>
        <v>#DIV/0!</v>
      </c>
      <c r="G85" s="51"/>
    </row>
    <row r="86" spans="1:7" s="1" customFormat="1" ht="12.75">
      <c r="A86" s="49"/>
      <c r="B86" s="25"/>
      <c r="C86" s="50"/>
      <c r="D86" s="50"/>
      <c r="E86" s="50"/>
      <c r="F86" s="50" t="e">
        <f t="shared" si="2"/>
        <v>#DIV/0!</v>
      </c>
      <c r="G86" s="51"/>
    </row>
    <row r="87" spans="1:7" s="1" customFormat="1" ht="12.75">
      <c r="A87" s="49"/>
      <c r="B87" s="52"/>
      <c r="C87" s="50"/>
      <c r="D87" s="50"/>
      <c r="E87" s="50"/>
      <c r="F87" s="50" t="e">
        <f t="shared" si="2"/>
        <v>#DIV/0!</v>
      </c>
      <c r="G87" s="51"/>
    </row>
    <row r="88" spans="1:7" s="1" customFormat="1" ht="12.75">
      <c r="A88" s="49"/>
      <c r="B88" s="25"/>
      <c r="C88" s="50"/>
      <c r="D88" s="50"/>
      <c r="E88" s="50"/>
      <c r="F88" s="50" t="e">
        <f t="shared" si="2"/>
        <v>#DIV/0!</v>
      </c>
      <c r="G88" s="51"/>
    </row>
    <row r="89" spans="1:7" s="1" customFormat="1" ht="12.75">
      <c r="A89" s="49"/>
      <c r="B89" s="25"/>
      <c r="C89" s="50"/>
      <c r="D89" s="50"/>
      <c r="E89" s="50"/>
      <c r="F89" s="50" t="e">
        <f t="shared" si="2"/>
        <v>#DIV/0!</v>
      </c>
      <c r="G89" s="51"/>
    </row>
    <row r="90" spans="1:7" s="1" customFormat="1" ht="12.75">
      <c r="A90" s="49"/>
      <c r="B90" s="25"/>
      <c r="C90" s="50"/>
      <c r="D90" s="50"/>
      <c r="E90" s="50"/>
      <c r="F90" s="50" t="e">
        <f t="shared" si="2"/>
        <v>#DIV/0!</v>
      </c>
      <c r="G90" s="51"/>
    </row>
    <row r="91" spans="1:7" s="1" customFormat="1" ht="12.75">
      <c r="A91" s="49"/>
      <c r="B91" s="52"/>
      <c r="C91" s="50"/>
      <c r="D91" s="50"/>
      <c r="E91" s="50"/>
      <c r="F91" s="50" t="e">
        <f t="shared" si="2"/>
        <v>#DIV/0!</v>
      </c>
      <c r="G91" s="51"/>
    </row>
    <row r="92" spans="1:7" s="1" customFormat="1" ht="12.75">
      <c r="A92" s="49"/>
      <c r="B92" s="25"/>
      <c r="C92" s="50"/>
      <c r="D92" s="50"/>
      <c r="E92" s="50"/>
      <c r="F92" s="50" t="e">
        <f t="shared" si="2"/>
        <v>#DIV/0!</v>
      </c>
      <c r="G92" s="51"/>
    </row>
    <row r="93" spans="1:7" s="1" customFormat="1" ht="12.75">
      <c r="A93" s="49"/>
      <c r="B93" s="25"/>
      <c r="C93" s="50"/>
      <c r="D93" s="50"/>
      <c r="E93" s="50"/>
      <c r="F93" s="50" t="e">
        <f t="shared" si="2"/>
        <v>#DIV/0!</v>
      </c>
      <c r="G93" s="51"/>
    </row>
    <row r="94" spans="1:7" s="1" customFormat="1" ht="12.75">
      <c r="A94" s="49"/>
      <c r="B94" s="25"/>
      <c r="C94" s="50"/>
      <c r="D94" s="50"/>
      <c r="E94" s="50"/>
      <c r="F94" s="50" t="e">
        <f t="shared" si="2"/>
        <v>#DIV/0!</v>
      </c>
      <c r="G94" s="51"/>
    </row>
    <row r="95" spans="1:7" s="1" customFormat="1" ht="12.75">
      <c r="A95" s="49"/>
      <c r="B95" s="52"/>
      <c r="C95" s="50"/>
      <c r="D95" s="50"/>
      <c r="E95" s="50"/>
      <c r="F95" s="50" t="e">
        <f t="shared" si="2"/>
        <v>#DIV/0!</v>
      </c>
      <c r="G95" s="51"/>
    </row>
    <row r="96" spans="1:7" s="1" customFormat="1" ht="12.75">
      <c r="A96" s="49"/>
      <c r="B96" s="25"/>
      <c r="C96" s="50"/>
      <c r="D96" s="50"/>
      <c r="E96" s="50"/>
      <c r="F96" s="50" t="e">
        <f t="shared" si="2"/>
        <v>#DIV/0!</v>
      </c>
      <c r="G96" s="51"/>
    </row>
    <row r="97" spans="1:7" s="1" customFormat="1" ht="12.75">
      <c r="A97" s="49"/>
      <c r="B97" s="25"/>
      <c r="C97" s="50"/>
      <c r="D97" s="50"/>
      <c r="E97" s="50"/>
      <c r="F97" s="50" t="e">
        <f t="shared" si="2"/>
        <v>#DIV/0!</v>
      </c>
      <c r="G97" s="51"/>
    </row>
    <row r="98" spans="1:7" s="1" customFormat="1" ht="12.75">
      <c r="A98" s="49"/>
      <c r="B98" s="25"/>
      <c r="C98" s="50"/>
      <c r="D98" s="50"/>
      <c r="E98" s="50"/>
      <c r="F98" s="50" t="e">
        <f t="shared" si="2"/>
        <v>#DIV/0!</v>
      </c>
      <c r="G98" s="51"/>
    </row>
    <row r="99" spans="1:7" s="1" customFormat="1" ht="12.75">
      <c r="A99" s="49"/>
      <c r="B99" s="25"/>
      <c r="C99" s="50"/>
      <c r="D99" s="50"/>
      <c r="E99" s="50"/>
      <c r="F99" s="50" t="e">
        <f t="shared" si="2"/>
        <v>#DIV/0!</v>
      </c>
      <c r="G99" s="51"/>
    </row>
    <row r="100" spans="1:7" s="1" customFormat="1" ht="12.75">
      <c r="A100" s="49"/>
      <c r="B100" s="25"/>
      <c r="C100" s="50"/>
      <c r="D100" s="50"/>
      <c r="E100" s="50"/>
      <c r="F100" s="50" t="e">
        <f t="shared" si="2"/>
        <v>#DIV/0!</v>
      </c>
      <c r="G100" s="51"/>
    </row>
    <row r="101" spans="1:7" s="1" customFormat="1" ht="12.75">
      <c r="A101" s="49"/>
      <c r="B101" s="25"/>
      <c r="C101" s="50"/>
      <c r="D101" s="50"/>
      <c r="E101" s="50"/>
      <c r="F101" s="50" t="e">
        <f t="shared" si="2"/>
        <v>#DIV/0!</v>
      </c>
      <c r="G101" s="51"/>
    </row>
    <row r="102" spans="1:7" s="1" customFormat="1" ht="12.75">
      <c r="A102" s="49"/>
      <c r="B102" s="25"/>
      <c r="C102" s="50"/>
      <c r="D102" s="50"/>
      <c r="E102" s="50"/>
      <c r="F102" s="50" t="e">
        <f t="shared" si="2"/>
        <v>#DIV/0!</v>
      </c>
      <c r="G102" s="51"/>
    </row>
    <row r="103" spans="1:7" s="1" customFormat="1" ht="12.75">
      <c r="A103" s="49"/>
      <c r="B103" s="25"/>
      <c r="C103" s="50"/>
      <c r="D103" s="50"/>
      <c r="E103" s="50"/>
      <c r="F103" s="50" t="e">
        <f t="shared" si="2"/>
        <v>#DIV/0!</v>
      </c>
      <c r="G103" s="51"/>
    </row>
    <row r="104" spans="1:7" s="1" customFormat="1" ht="12.75">
      <c r="A104" s="49"/>
      <c r="B104" s="25"/>
      <c r="C104" s="50"/>
      <c r="D104" s="50"/>
      <c r="E104" s="50"/>
      <c r="F104" s="50" t="e">
        <f t="shared" si="2"/>
        <v>#DIV/0!</v>
      </c>
      <c r="G104" s="51"/>
    </row>
    <row r="105" spans="1:7" s="1" customFormat="1" ht="12.75">
      <c r="A105" s="49"/>
      <c r="B105" s="25"/>
      <c r="C105" s="50"/>
      <c r="D105" s="50"/>
      <c r="E105" s="50"/>
      <c r="F105" s="50" t="e">
        <f t="shared" si="2"/>
        <v>#DIV/0!</v>
      </c>
      <c r="G105" s="51"/>
    </row>
    <row r="106" spans="1:7" s="1" customFormat="1" ht="12.75">
      <c r="A106" s="49"/>
      <c r="B106" s="25"/>
      <c r="C106" s="50"/>
      <c r="D106" s="50"/>
      <c r="E106" s="50"/>
      <c r="F106" s="50" t="e">
        <f t="shared" si="2"/>
        <v>#DIV/0!</v>
      </c>
      <c r="G106" s="51"/>
    </row>
    <row r="107" spans="1:7" s="1" customFormat="1" ht="12.75">
      <c r="A107" s="49"/>
      <c r="B107" s="25"/>
      <c r="C107" s="50"/>
      <c r="D107" s="50"/>
      <c r="E107" s="50"/>
      <c r="F107" s="50" t="e">
        <f t="shared" si="2"/>
        <v>#DIV/0!</v>
      </c>
      <c r="G107" s="51"/>
    </row>
    <row r="108" spans="1:7" s="1" customFormat="1" ht="12.75">
      <c r="A108" s="49"/>
      <c r="B108" s="25"/>
      <c r="C108" s="50"/>
      <c r="D108" s="50"/>
      <c r="E108" s="50"/>
      <c r="F108" s="50" t="e">
        <f t="shared" si="2"/>
        <v>#DIV/0!</v>
      </c>
      <c r="G108" s="51"/>
    </row>
    <row r="109" spans="1:7" s="1" customFormat="1" ht="12.75">
      <c r="A109" s="49"/>
      <c r="B109" s="25"/>
      <c r="C109" s="50"/>
      <c r="D109" s="50"/>
      <c r="E109" s="50"/>
      <c r="F109" s="50" t="e">
        <f t="shared" si="2"/>
        <v>#DIV/0!</v>
      </c>
      <c r="G109" s="51"/>
    </row>
    <row r="110" spans="1:7" s="1" customFormat="1" ht="12.75">
      <c r="A110" s="49"/>
      <c r="B110" s="63"/>
      <c r="C110" s="50"/>
      <c r="D110" s="50"/>
      <c r="E110" s="50"/>
      <c r="F110" s="50" t="e">
        <f t="shared" si="2"/>
        <v>#DIV/0!</v>
      </c>
      <c r="G110" s="51"/>
    </row>
    <row r="111" spans="1:7" s="1" customFormat="1" ht="12.75">
      <c r="A111" s="49"/>
      <c r="B111" s="25"/>
      <c r="C111" s="50"/>
      <c r="D111" s="50"/>
      <c r="E111" s="50"/>
      <c r="F111" s="50" t="e">
        <f t="shared" si="2"/>
        <v>#DIV/0!</v>
      </c>
      <c r="G111" s="51"/>
    </row>
    <row r="112" spans="1:7" s="1" customFormat="1" ht="12.75">
      <c r="A112" s="49"/>
      <c r="B112" s="25"/>
      <c r="C112" s="50"/>
      <c r="D112" s="50"/>
      <c r="E112" s="50"/>
      <c r="F112" s="50" t="e">
        <f t="shared" si="2"/>
        <v>#DIV/0!</v>
      </c>
      <c r="G112" s="51"/>
    </row>
    <row r="113" spans="1:7" s="1" customFormat="1" ht="12.75">
      <c r="A113" s="49"/>
      <c r="B113" s="25"/>
      <c r="C113" s="50"/>
      <c r="D113" s="50"/>
      <c r="E113" s="50"/>
      <c r="F113" s="50" t="e">
        <f t="shared" si="2"/>
        <v>#DIV/0!</v>
      </c>
      <c r="G113" s="51"/>
    </row>
    <row r="114" spans="1:7" s="1" customFormat="1" ht="12.75">
      <c r="A114" s="49"/>
      <c r="B114" s="25"/>
      <c r="C114" s="50"/>
      <c r="D114" s="50"/>
      <c r="E114" s="50"/>
      <c r="F114" s="50" t="e">
        <f t="shared" si="2"/>
        <v>#DIV/0!</v>
      </c>
      <c r="G114" s="51"/>
    </row>
    <row r="115" spans="1:7" s="1" customFormat="1" ht="12.75">
      <c r="A115" s="49"/>
      <c r="B115" s="25"/>
      <c r="C115" s="50"/>
      <c r="D115" s="50"/>
      <c r="E115" s="50"/>
      <c r="F115" s="50" t="e">
        <f t="shared" si="2"/>
        <v>#DIV/0!</v>
      </c>
      <c r="G115" s="51"/>
    </row>
    <row r="116" spans="1:7" s="1" customFormat="1" ht="13.5" thickBot="1">
      <c r="A116" s="49"/>
      <c r="B116" s="55"/>
      <c r="C116" s="50"/>
      <c r="D116" s="50"/>
      <c r="E116" s="50"/>
      <c r="F116" s="50" t="e">
        <f t="shared" si="2"/>
        <v>#DIV/0!</v>
      </c>
      <c r="G116" s="51"/>
    </row>
    <row r="117" spans="1:7" s="1" customFormat="1" ht="12.75">
      <c r="A117" s="49"/>
      <c r="C117" s="50"/>
      <c r="D117" s="50"/>
      <c r="E117" s="50"/>
      <c r="F117" s="50" t="e">
        <f t="shared" si="2"/>
        <v>#DIV/0!</v>
      </c>
      <c r="G117" s="51"/>
    </row>
    <row r="118" spans="1:7" s="1" customFormat="1" ht="12.75">
      <c r="A118" s="49"/>
      <c r="C118" s="50"/>
      <c r="D118" s="50"/>
      <c r="E118" s="50"/>
      <c r="F118" s="50" t="e">
        <f t="shared" si="2"/>
        <v>#DIV/0!</v>
      </c>
      <c r="G118" s="51"/>
    </row>
    <row r="119" spans="1:7" s="1" customFormat="1" ht="12.75">
      <c r="A119" s="49"/>
      <c r="C119" s="50"/>
      <c r="D119" s="50"/>
      <c r="E119" s="50"/>
      <c r="F119" s="50" t="e">
        <f t="shared" si="2"/>
        <v>#DIV/0!</v>
      </c>
      <c r="G119" s="51"/>
    </row>
    <row r="120" spans="1:7" s="1" customFormat="1" ht="12.75">
      <c r="A120" s="49"/>
      <c r="C120" s="50"/>
      <c r="D120" s="50"/>
      <c r="E120" s="50"/>
      <c r="F120" s="50" t="e">
        <f t="shared" si="2"/>
        <v>#DIV/0!</v>
      </c>
      <c r="G120" s="51"/>
    </row>
    <row r="121" spans="1:7" s="1" customFormat="1" ht="12.75">
      <c r="A121" s="49"/>
      <c r="C121" s="50"/>
      <c r="D121" s="50"/>
      <c r="E121" s="50"/>
      <c r="F121" s="50" t="e">
        <f t="shared" si="2"/>
        <v>#DIV/0!</v>
      </c>
      <c r="G121" s="51"/>
    </row>
    <row r="122" spans="1:7" s="1" customFormat="1" ht="12.75">
      <c r="A122" s="49"/>
      <c r="C122" s="50"/>
      <c r="D122" s="50"/>
      <c r="E122" s="50"/>
      <c r="F122" s="50" t="e">
        <f t="shared" si="2"/>
        <v>#DIV/0!</v>
      </c>
      <c r="G122" s="51"/>
    </row>
    <row r="123" spans="1:7" s="1" customFormat="1" ht="12.75">
      <c r="A123" s="49"/>
      <c r="C123" s="50"/>
      <c r="D123" s="50"/>
      <c r="E123" s="50"/>
      <c r="F123" s="50" t="e">
        <f t="shared" si="2"/>
        <v>#DIV/0!</v>
      </c>
      <c r="G123" s="51"/>
    </row>
    <row r="124" spans="1:7" s="1" customFormat="1" ht="12.75">
      <c r="A124" s="49"/>
      <c r="C124" s="50"/>
      <c r="D124" s="50"/>
      <c r="E124" s="50"/>
      <c r="F124" s="50" t="e">
        <f t="shared" si="2"/>
        <v>#DIV/0!</v>
      </c>
      <c r="G124" s="51"/>
    </row>
    <row r="125" spans="1:7" s="1" customFormat="1" ht="12.75">
      <c r="A125" s="49"/>
      <c r="C125" s="50"/>
      <c r="D125" s="50"/>
      <c r="E125" s="50"/>
      <c r="F125" s="50" t="e">
        <f t="shared" si="2"/>
        <v>#DIV/0!</v>
      </c>
      <c r="G125" s="51"/>
    </row>
    <row r="126" spans="1:7" s="1" customFormat="1" ht="12.75">
      <c r="A126" s="49"/>
      <c r="C126" s="50"/>
      <c r="D126" s="50"/>
      <c r="E126" s="50"/>
      <c r="F126" s="50" t="e">
        <f t="shared" si="2"/>
        <v>#DIV/0!</v>
      </c>
      <c r="G126" s="51"/>
    </row>
    <row r="127" spans="1:7" s="1" customFormat="1" ht="12.75">
      <c r="A127" s="49"/>
      <c r="C127" s="50"/>
      <c r="D127" s="50"/>
      <c r="E127" s="50"/>
      <c r="F127" s="50" t="e">
        <f t="shared" si="2"/>
        <v>#DIV/0!</v>
      </c>
      <c r="G127" s="51"/>
    </row>
    <row r="128" spans="1:7" s="1" customFormat="1" ht="12.75">
      <c r="A128" s="49"/>
      <c r="C128" s="50"/>
      <c r="D128" s="50"/>
      <c r="E128" s="50"/>
      <c r="F128" s="50" t="e">
        <f t="shared" si="2"/>
        <v>#DIV/0!</v>
      </c>
      <c r="G128" s="51"/>
    </row>
    <row r="129" spans="1:7" s="1" customFormat="1" ht="12.75">
      <c r="A129" s="49"/>
      <c r="C129" s="50"/>
      <c r="D129" s="50"/>
      <c r="E129" s="50"/>
      <c r="F129" s="50" t="e">
        <f t="shared" si="2"/>
        <v>#DIV/0!</v>
      </c>
      <c r="G129" s="51"/>
    </row>
    <row r="130" spans="1:7" s="1" customFormat="1" ht="12.75">
      <c r="A130" s="49"/>
      <c r="C130" s="50"/>
      <c r="D130" s="50"/>
      <c r="E130" s="50"/>
      <c r="F130" s="50" t="e">
        <f t="shared" si="2"/>
        <v>#DIV/0!</v>
      </c>
      <c r="G130" s="51"/>
    </row>
    <row r="131" spans="1:7" s="1" customFormat="1" ht="12.75">
      <c r="A131" s="49"/>
      <c r="C131" s="50"/>
      <c r="D131" s="50"/>
      <c r="E131" s="50"/>
      <c r="F131" s="50" t="e">
        <f t="shared" si="2"/>
        <v>#DIV/0!</v>
      </c>
      <c r="G131" s="51"/>
    </row>
    <row r="132" spans="1:7" s="1" customFormat="1" ht="12.75">
      <c r="A132" s="49"/>
      <c r="C132" s="50"/>
      <c r="D132" s="50"/>
      <c r="E132" s="50"/>
      <c r="F132" s="50" t="e">
        <f t="shared" si="2"/>
        <v>#DIV/0!</v>
      </c>
      <c r="G132" s="51"/>
    </row>
    <row r="133" spans="1:7" s="1" customFormat="1" ht="12.75">
      <c r="A133" s="49"/>
      <c r="C133" s="50"/>
      <c r="D133" s="50"/>
      <c r="E133" s="50"/>
      <c r="F133" s="50" t="e">
        <f t="shared" si="2"/>
        <v>#DIV/0!</v>
      </c>
      <c r="G133" s="51"/>
    </row>
    <row r="134" spans="1:7" s="1" customFormat="1" ht="12.75">
      <c r="A134" s="49"/>
      <c r="C134" s="50"/>
      <c r="D134" s="50"/>
      <c r="E134" s="50"/>
      <c r="F134" s="50" t="e">
        <f t="shared" si="2"/>
        <v>#DIV/0!</v>
      </c>
      <c r="G134" s="51"/>
    </row>
    <row r="135" spans="1:7" s="1" customFormat="1" ht="12.75">
      <c r="A135" s="49"/>
      <c r="C135" s="50"/>
      <c r="D135" s="50"/>
      <c r="E135" s="50"/>
      <c r="F135" s="50" t="e">
        <f t="shared" si="2"/>
        <v>#DIV/0!</v>
      </c>
      <c r="G135" s="51"/>
    </row>
    <row r="136" spans="1:7" s="1" customFormat="1" ht="12.75">
      <c r="A136" s="49"/>
      <c r="C136" s="50"/>
      <c r="D136" s="50"/>
      <c r="E136" s="50"/>
      <c r="F136" s="50" t="e">
        <f t="shared" si="2"/>
        <v>#DIV/0!</v>
      </c>
      <c r="G136" s="51"/>
    </row>
    <row r="137" spans="1:7" s="1" customFormat="1" ht="12.75">
      <c r="A137" s="49"/>
      <c r="C137" s="50"/>
      <c r="D137" s="50"/>
      <c r="E137" s="50"/>
      <c r="F137" s="50" t="e">
        <f t="shared" si="2"/>
        <v>#DIV/0!</v>
      </c>
      <c r="G137" s="51"/>
    </row>
    <row r="138" spans="1:7" s="1" customFormat="1" ht="12.75">
      <c r="A138" s="49"/>
      <c r="C138" s="50"/>
      <c r="D138" s="50"/>
      <c r="E138" s="50"/>
      <c r="F138" s="50" t="e">
        <f t="shared" si="2"/>
        <v>#DIV/0!</v>
      </c>
      <c r="G138" s="51"/>
    </row>
    <row r="139" spans="1:7" s="1" customFormat="1" ht="12.75">
      <c r="A139" s="49"/>
      <c r="C139" s="50"/>
      <c r="D139" s="50"/>
      <c r="E139" s="50"/>
      <c r="F139" s="50" t="e">
        <f t="shared" si="2"/>
        <v>#DIV/0!</v>
      </c>
      <c r="G139" s="51"/>
    </row>
    <row r="140" spans="1:7" s="1" customFormat="1" ht="12.75">
      <c r="A140" s="49"/>
      <c r="C140" s="50"/>
      <c r="D140" s="50"/>
      <c r="E140" s="50"/>
      <c r="F140" s="50" t="e">
        <f t="shared" si="2"/>
        <v>#DIV/0!</v>
      </c>
      <c r="G140" s="51"/>
    </row>
    <row r="141" spans="1:7" s="1" customFormat="1" ht="12.75">
      <c r="A141" s="49"/>
      <c r="C141" s="50"/>
      <c r="D141" s="50"/>
      <c r="E141" s="50"/>
      <c r="F141" s="50" t="e">
        <f t="shared" si="2"/>
        <v>#DIV/0!</v>
      </c>
      <c r="G141" s="51"/>
    </row>
    <row r="142" spans="1:7" s="1" customFormat="1" ht="12.75">
      <c r="A142" s="49"/>
      <c r="C142" s="50"/>
      <c r="D142" s="50"/>
      <c r="E142" s="50"/>
      <c r="F142" s="50" t="e">
        <f t="shared" si="2"/>
        <v>#DIV/0!</v>
      </c>
      <c r="G142" s="51"/>
    </row>
    <row r="143" spans="1:7" s="1" customFormat="1" ht="12.75">
      <c r="A143" s="49"/>
      <c r="C143" s="50"/>
      <c r="D143" s="50"/>
      <c r="E143" s="50"/>
      <c r="F143" s="50" t="e">
        <f t="shared" si="2"/>
        <v>#DIV/0!</v>
      </c>
      <c r="G143" s="51"/>
    </row>
    <row r="144" spans="1:7" s="1" customFormat="1" ht="12.75">
      <c r="A144" s="49"/>
      <c r="C144" s="50"/>
      <c r="D144" s="50"/>
      <c r="E144" s="50"/>
      <c r="F144" s="50" t="e">
        <f t="shared" si="2"/>
        <v>#DIV/0!</v>
      </c>
      <c r="G144" s="51"/>
    </row>
    <row r="145" spans="1:7" s="1" customFormat="1" ht="12.75">
      <c r="A145" s="49"/>
      <c r="C145" s="50"/>
      <c r="D145" s="50"/>
      <c r="E145" s="50"/>
      <c r="F145" s="50" t="e">
        <f aca="true" t="shared" si="3" ref="F145:F208">AVERAGE(C145:E145)</f>
        <v>#DIV/0!</v>
      </c>
      <c r="G145" s="51"/>
    </row>
    <row r="146" spans="1:7" s="1" customFormat="1" ht="12.75">
      <c r="A146" s="49"/>
      <c r="C146" s="50"/>
      <c r="D146" s="50"/>
      <c r="E146" s="50"/>
      <c r="F146" s="50" t="e">
        <f t="shared" si="3"/>
        <v>#DIV/0!</v>
      </c>
      <c r="G146" s="51"/>
    </row>
    <row r="147" spans="1:7" s="1" customFormat="1" ht="12.75">
      <c r="A147" s="49"/>
      <c r="C147" s="50"/>
      <c r="D147" s="50"/>
      <c r="E147" s="50"/>
      <c r="F147" s="50" t="e">
        <f t="shared" si="3"/>
        <v>#DIV/0!</v>
      </c>
      <c r="G147" s="51"/>
    </row>
    <row r="148" spans="1:7" s="1" customFormat="1" ht="12.75">
      <c r="A148" s="49"/>
      <c r="C148" s="50"/>
      <c r="D148" s="50"/>
      <c r="E148" s="50"/>
      <c r="F148" s="50" t="e">
        <f t="shared" si="3"/>
        <v>#DIV/0!</v>
      </c>
      <c r="G148" s="51"/>
    </row>
    <row r="149" spans="1:7" s="1" customFormat="1" ht="12.75">
      <c r="A149" s="49"/>
      <c r="C149" s="50"/>
      <c r="D149" s="50"/>
      <c r="E149" s="50"/>
      <c r="F149" s="50" t="e">
        <f t="shared" si="3"/>
        <v>#DIV/0!</v>
      </c>
      <c r="G149" s="51"/>
    </row>
    <row r="150" spans="1:7" s="1" customFormat="1" ht="12.75">
      <c r="A150" s="49"/>
      <c r="C150" s="50"/>
      <c r="D150" s="50"/>
      <c r="E150" s="50"/>
      <c r="F150" s="50" t="e">
        <f t="shared" si="3"/>
        <v>#DIV/0!</v>
      </c>
      <c r="G150" s="51"/>
    </row>
    <row r="151" spans="1:7" s="1" customFormat="1" ht="12.75">
      <c r="A151" s="49"/>
      <c r="C151" s="50"/>
      <c r="D151" s="50"/>
      <c r="E151" s="50"/>
      <c r="F151" s="50" t="e">
        <f t="shared" si="3"/>
        <v>#DIV/0!</v>
      </c>
      <c r="G151" s="51"/>
    </row>
    <row r="152" spans="1:7" s="1" customFormat="1" ht="12.75">
      <c r="A152" s="49"/>
      <c r="C152" s="50"/>
      <c r="D152" s="50"/>
      <c r="E152" s="50"/>
      <c r="F152" s="50" t="e">
        <f t="shared" si="3"/>
        <v>#DIV/0!</v>
      </c>
      <c r="G152" s="51"/>
    </row>
    <row r="153" spans="1:7" s="1" customFormat="1" ht="12.75">
      <c r="A153" s="49"/>
      <c r="C153" s="50"/>
      <c r="D153" s="50"/>
      <c r="E153" s="50"/>
      <c r="F153" s="50" t="e">
        <f t="shared" si="3"/>
        <v>#DIV/0!</v>
      </c>
      <c r="G153" s="51"/>
    </row>
    <row r="154" spans="1:7" s="1" customFormat="1" ht="12.75">
      <c r="A154" s="49"/>
      <c r="C154" s="50"/>
      <c r="D154" s="50"/>
      <c r="E154" s="50"/>
      <c r="F154" s="50" t="e">
        <f t="shared" si="3"/>
        <v>#DIV/0!</v>
      </c>
      <c r="G154" s="51"/>
    </row>
    <row r="155" spans="1:7" s="1" customFormat="1" ht="12.75">
      <c r="A155" s="49"/>
      <c r="C155" s="50"/>
      <c r="D155" s="50"/>
      <c r="E155" s="50"/>
      <c r="F155" s="50" t="e">
        <f t="shared" si="3"/>
        <v>#DIV/0!</v>
      </c>
      <c r="G155" s="51"/>
    </row>
    <row r="156" spans="1:7" s="1" customFormat="1" ht="12.75">
      <c r="A156" s="49"/>
      <c r="C156" s="50"/>
      <c r="D156" s="50"/>
      <c r="E156" s="50"/>
      <c r="F156" s="50" t="e">
        <f t="shared" si="3"/>
        <v>#DIV/0!</v>
      </c>
      <c r="G156" s="51"/>
    </row>
    <row r="157" spans="1:7" s="1" customFormat="1" ht="12.75">
      <c r="A157" s="49"/>
      <c r="C157" s="50"/>
      <c r="D157" s="50"/>
      <c r="E157" s="50"/>
      <c r="F157" s="50" t="e">
        <f t="shared" si="3"/>
        <v>#DIV/0!</v>
      </c>
      <c r="G157" s="51"/>
    </row>
    <row r="158" spans="1:7" s="1" customFormat="1" ht="12.75">
      <c r="A158" s="49"/>
      <c r="C158" s="50"/>
      <c r="D158" s="50"/>
      <c r="E158" s="50"/>
      <c r="F158" s="50" t="e">
        <f t="shared" si="3"/>
        <v>#DIV/0!</v>
      </c>
      <c r="G158" s="51"/>
    </row>
    <row r="159" spans="1:7" s="1" customFormat="1" ht="12.75">
      <c r="A159" s="49"/>
      <c r="C159" s="50"/>
      <c r="D159" s="50"/>
      <c r="E159" s="50"/>
      <c r="F159" s="50" t="e">
        <f t="shared" si="3"/>
        <v>#DIV/0!</v>
      </c>
      <c r="G159" s="51"/>
    </row>
    <row r="160" spans="1:7" s="1" customFormat="1" ht="12.75">
      <c r="A160" s="49"/>
      <c r="C160" s="50"/>
      <c r="D160" s="50"/>
      <c r="E160" s="50"/>
      <c r="F160" s="50" t="e">
        <f t="shared" si="3"/>
        <v>#DIV/0!</v>
      </c>
      <c r="G160" s="51"/>
    </row>
    <row r="161" spans="1:7" s="1" customFormat="1" ht="12.75">
      <c r="A161" s="49"/>
      <c r="C161" s="50"/>
      <c r="D161" s="50"/>
      <c r="E161" s="50"/>
      <c r="F161" s="50" t="e">
        <f t="shared" si="3"/>
        <v>#DIV/0!</v>
      </c>
      <c r="G161" s="51"/>
    </row>
    <row r="162" spans="1:7" s="1" customFormat="1" ht="12.75">
      <c r="A162" s="49"/>
      <c r="C162" s="50"/>
      <c r="D162" s="50"/>
      <c r="E162" s="50"/>
      <c r="F162" s="50" t="e">
        <f t="shared" si="3"/>
        <v>#DIV/0!</v>
      </c>
      <c r="G162" s="51"/>
    </row>
    <row r="163" spans="1:7" s="1" customFormat="1" ht="12.75">
      <c r="A163" s="49"/>
      <c r="C163" s="50"/>
      <c r="D163" s="50"/>
      <c r="E163" s="50"/>
      <c r="F163" s="50" t="e">
        <f t="shared" si="3"/>
        <v>#DIV/0!</v>
      </c>
      <c r="G163" s="51"/>
    </row>
    <row r="164" spans="1:7" s="1" customFormat="1" ht="12.75">
      <c r="A164" s="49"/>
      <c r="C164" s="50"/>
      <c r="D164" s="50"/>
      <c r="E164" s="50"/>
      <c r="F164" s="50" t="e">
        <f t="shared" si="3"/>
        <v>#DIV/0!</v>
      </c>
      <c r="G164" s="51"/>
    </row>
    <row r="165" spans="1:7" s="1" customFormat="1" ht="12.75">
      <c r="A165" s="49"/>
      <c r="C165" s="50"/>
      <c r="D165" s="50"/>
      <c r="E165" s="50"/>
      <c r="F165" s="50" t="e">
        <f t="shared" si="3"/>
        <v>#DIV/0!</v>
      </c>
      <c r="G165" s="51"/>
    </row>
    <row r="166" spans="1:7" s="1" customFormat="1" ht="12.75">
      <c r="A166" s="49"/>
      <c r="C166" s="50"/>
      <c r="D166" s="50"/>
      <c r="E166" s="50"/>
      <c r="F166" s="50" t="e">
        <f t="shared" si="3"/>
        <v>#DIV/0!</v>
      </c>
      <c r="G166" s="51"/>
    </row>
    <row r="167" spans="1:7" s="1" customFormat="1" ht="12.75">
      <c r="A167" s="49"/>
      <c r="C167" s="50"/>
      <c r="D167" s="50"/>
      <c r="E167" s="50"/>
      <c r="F167" s="50" t="e">
        <f t="shared" si="3"/>
        <v>#DIV/0!</v>
      </c>
      <c r="G167" s="51"/>
    </row>
    <row r="168" spans="1:7" s="1" customFormat="1" ht="12.75">
      <c r="A168" s="49"/>
      <c r="C168" s="50"/>
      <c r="D168" s="50"/>
      <c r="E168" s="50"/>
      <c r="F168" s="50" t="e">
        <f t="shared" si="3"/>
        <v>#DIV/0!</v>
      </c>
      <c r="G168" s="51"/>
    </row>
    <row r="169" spans="1:7" s="1" customFormat="1" ht="12.75">
      <c r="A169" s="49"/>
      <c r="C169" s="50"/>
      <c r="D169" s="50"/>
      <c r="E169" s="50"/>
      <c r="F169" s="50" t="e">
        <f t="shared" si="3"/>
        <v>#DIV/0!</v>
      </c>
      <c r="G169" s="51"/>
    </row>
    <row r="170" spans="1:7" s="1" customFormat="1" ht="12.75">
      <c r="A170" s="49"/>
      <c r="C170" s="50"/>
      <c r="D170" s="50"/>
      <c r="E170" s="50"/>
      <c r="F170" s="50" t="e">
        <f t="shared" si="3"/>
        <v>#DIV/0!</v>
      </c>
      <c r="G170" s="51"/>
    </row>
    <row r="171" spans="1:7" s="1" customFormat="1" ht="12.75">
      <c r="A171" s="49"/>
      <c r="C171" s="50"/>
      <c r="D171" s="50"/>
      <c r="E171" s="50"/>
      <c r="F171" s="50" t="e">
        <f t="shared" si="3"/>
        <v>#DIV/0!</v>
      </c>
      <c r="G171" s="51"/>
    </row>
    <row r="172" spans="1:7" s="1" customFormat="1" ht="12.75">
      <c r="A172" s="49"/>
      <c r="C172" s="50"/>
      <c r="D172" s="50"/>
      <c r="E172" s="50"/>
      <c r="F172" s="50" t="e">
        <f t="shared" si="3"/>
        <v>#DIV/0!</v>
      </c>
      <c r="G172" s="51"/>
    </row>
    <row r="173" spans="1:7" s="1" customFormat="1" ht="12.75">
      <c r="A173" s="49"/>
      <c r="C173" s="50"/>
      <c r="D173" s="50"/>
      <c r="E173" s="50"/>
      <c r="F173" s="50" t="e">
        <f t="shared" si="3"/>
        <v>#DIV/0!</v>
      </c>
      <c r="G173" s="51"/>
    </row>
    <row r="174" spans="1:7" s="1" customFormat="1" ht="12.75">
      <c r="A174" s="49"/>
      <c r="C174" s="50"/>
      <c r="D174" s="50"/>
      <c r="E174" s="50"/>
      <c r="F174" s="50" t="e">
        <f t="shared" si="3"/>
        <v>#DIV/0!</v>
      </c>
      <c r="G174" s="51"/>
    </row>
    <row r="175" spans="1:7" s="1" customFormat="1" ht="12.75">
      <c r="A175" s="49"/>
      <c r="C175" s="50"/>
      <c r="D175" s="50"/>
      <c r="E175" s="50"/>
      <c r="F175" s="50" t="e">
        <f t="shared" si="3"/>
        <v>#DIV/0!</v>
      </c>
      <c r="G175" s="51"/>
    </row>
    <row r="176" spans="1:7" s="1" customFormat="1" ht="12.75">
      <c r="A176" s="49"/>
      <c r="C176" s="50"/>
      <c r="D176" s="50"/>
      <c r="E176" s="50"/>
      <c r="F176" s="50" t="e">
        <f t="shared" si="3"/>
        <v>#DIV/0!</v>
      </c>
      <c r="G176" s="51"/>
    </row>
    <row r="177" spans="1:7" s="1" customFormat="1" ht="12.75">
      <c r="A177" s="49"/>
      <c r="C177" s="50"/>
      <c r="D177" s="50"/>
      <c r="E177" s="50"/>
      <c r="F177" s="50" t="e">
        <f t="shared" si="3"/>
        <v>#DIV/0!</v>
      </c>
      <c r="G177" s="51"/>
    </row>
    <row r="178" spans="1:7" s="1" customFormat="1" ht="12.75">
      <c r="A178" s="49"/>
      <c r="C178" s="50"/>
      <c r="D178" s="50"/>
      <c r="E178" s="50"/>
      <c r="F178" s="50" t="e">
        <f t="shared" si="3"/>
        <v>#DIV/0!</v>
      </c>
      <c r="G178" s="51"/>
    </row>
    <row r="179" spans="1:7" s="1" customFormat="1" ht="12.75">
      <c r="A179" s="49"/>
      <c r="C179" s="50"/>
      <c r="D179" s="50"/>
      <c r="E179" s="50"/>
      <c r="F179" s="50" t="e">
        <f t="shared" si="3"/>
        <v>#DIV/0!</v>
      </c>
      <c r="G179" s="51"/>
    </row>
    <row r="180" spans="1:7" s="1" customFormat="1" ht="12.75">
      <c r="A180" s="49"/>
      <c r="C180" s="50"/>
      <c r="D180" s="50"/>
      <c r="E180" s="50"/>
      <c r="F180" s="50" t="e">
        <f t="shared" si="3"/>
        <v>#DIV/0!</v>
      </c>
      <c r="G180" s="51"/>
    </row>
    <row r="181" spans="1:7" s="1" customFormat="1" ht="12.75">
      <c r="A181" s="49"/>
      <c r="C181" s="50"/>
      <c r="D181" s="50"/>
      <c r="E181" s="50"/>
      <c r="F181" s="50" t="e">
        <f t="shared" si="3"/>
        <v>#DIV/0!</v>
      </c>
      <c r="G181" s="51"/>
    </row>
    <row r="182" spans="1:7" s="1" customFormat="1" ht="12.75">
      <c r="A182" s="49"/>
      <c r="C182" s="50"/>
      <c r="D182" s="50"/>
      <c r="E182" s="50"/>
      <c r="F182" s="50" t="e">
        <f t="shared" si="3"/>
        <v>#DIV/0!</v>
      </c>
      <c r="G182" s="51"/>
    </row>
    <row r="183" spans="1:7" s="1" customFormat="1" ht="12.75">
      <c r="A183" s="49"/>
      <c r="C183" s="50"/>
      <c r="D183" s="50"/>
      <c r="E183" s="50"/>
      <c r="F183" s="50" t="e">
        <f t="shared" si="3"/>
        <v>#DIV/0!</v>
      </c>
      <c r="G183" s="51"/>
    </row>
    <row r="184" spans="1:7" s="1" customFormat="1" ht="12.75">
      <c r="A184" s="49"/>
      <c r="C184" s="50"/>
      <c r="D184" s="50"/>
      <c r="E184" s="50"/>
      <c r="F184" s="50" t="e">
        <f t="shared" si="3"/>
        <v>#DIV/0!</v>
      </c>
      <c r="G184" s="51"/>
    </row>
    <row r="185" spans="1:7" s="1" customFormat="1" ht="12.75">
      <c r="A185" s="49"/>
      <c r="C185" s="50"/>
      <c r="D185" s="50"/>
      <c r="E185" s="50"/>
      <c r="F185" s="50" t="e">
        <f t="shared" si="3"/>
        <v>#DIV/0!</v>
      </c>
      <c r="G185" s="51"/>
    </row>
    <row r="186" spans="1:7" s="1" customFormat="1" ht="12.75">
      <c r="A186" s="49"/>
      <c r="C186" s="50"/>
      <c r="D186" s="50"/>
      <c r="E186" s="50"/>
      <c r="F186" s="50" t="e">
        <f t="shared" si="3"/>
        <v>#DIV/0!</v>
      </c>
      <c r="G186" s="51"/>
    </row>
    <row r="187" spans="1:7" s="1" customFormat="1" ht="12.75">
      <c r="A187" s="49"/>
      <c r="C187" s="50"/>
      <c r="D187" s="50"/>
      <c r="E187" s="50"/>
      <c r="F187" s="50" t="e">
        <f t="shared" si="3"/>
        <v>#DIV/0!</v>
      </c>
      <c r="G187" s="51"/>
    </row>
    <row r="188" spans="1:7" s="1" customFormat="1" ht="12.75">
      <c r="A188" s="49"/>
      <c r="C188" s="50"/>
      <c r="D188" s="50"/>
      <c r="E188" s="50"/>
      <c r="F188" s="50" t="e">
        <f t="shared" si="3"/>
        <v>#DIV/0!</v>
      </c>
      <c r="G188" s="51"/>
    </row>
    <row r="189" spans="1:7" s="1" customFormat="1" ht="12.75">
      <c r="A189" s="49"/>
      <c r="C189" s="50"/>
      <c r="D189" s="50"/>
      <c r="E189" s="50"/>
      <c r="F189" s="50" t="e">
        <f t="shared" si="3"/>
        <v>#DIV/0!</v>
      </c>
      <c r="G189" s="51"/>
    </row>
    <row r="190" spans="1:7" s="1" customFormat="1" ht="12.75">
      <c r="A190" s="49"/>
      <c r="C190" s="50"/>
      <c r="D190" s="50"/>
      <c r="E190" s="50"/>
      <c r="F190" s="50" t="e">
        <f t="shared" si="3"/>
        <v>#DIV/0!</v>
      </c>
      <c r="G190" s="51"/>
    </row>
    <row r="191" spans="1:7" s="1" customFormat="1" ht="12.75">
      <c r="A191" s="49"/>
      <c r="C191" s="50"/>
      <c r="D191" s="50"/>
      <c r="E191" s="50"/>
      <c r="F191" s="50" t="e">
        <f t="shared" si="3"/>
        <v>#DIV/0!</v>
      </c>
      <c r="G191" s="51"/>
    </row>
    <row r="192" spans="1:7" s="1" customFormat="1" ht="12.75">
      <c r="A192" s="49"/>
      <c r="C192" s="50"/>
      <c r="D192" s="50"/>
      <c r="E192" s="50"/>
      <c r="F192" s="50" t="e">
        <f t="shared" si="3"/>
        <v>#DIV/0!</v>
      </c>
      <c r="G192" s="51"/>
    </row>
    <row r="193" spans="1:7" s="1" customFormat="1" ht="12.75">
      <c r="A193" s="49"/>
      <c r="C193" s="50"/>
      <c r="D193" s="50"/>
      <c r="E193" s="50"/>
      <c r="F193" s="50" t="e">
        <f t="shared" si="3"/>
        <v>#DIV/0!</v>
      </c>
      <c r="G193" s="51"/>
    </row>
    <row r="194" spans="1:7" s="1" customFormat="1" ht="12.75">
      <c r="A194" s="49"/>
      <c r="C194" s="50"/>
      <c r="D194" s="50"/>
      <c r="E194" s="50"/>
      <c r="F194" s="50" t="e">
        <f t="shared" si="3"/>
        <v>#DIV/0!</v>
      </c>
      <c r="G194" s="51"/>
    </row>
    <row r="195" spans="1:7" s="1" customFormat="1" ht="12.75">
      <c r="A195" s="49"/>
      <c r="C195" s="50"/>
      <c r="D195" s="50"/>
      <c r="E195" s="50"/>
      <c r="F195" s="50" t="e">
        <f t="shared" si="3"/>
        <v>#DIV/0!</v>
      </c>
      <c r="G195" s="51"/>
    </row>
    <row r="196" spans="1:7" s="1" customFormat="1" ht="12.75">
      <c r="A196" s="49"/>
      <c r="C196" s="50"/>
      <c r="D196" s="50"/>
      <c r="E196" s="50"/>
      <c r="F196" s="50" t="e">
        <f t="shared" si="3"/>
        <v>#DIV/0!</v>
      </c>
      <c r="G196" s="51"/>
    </row>
    <row r="197" spans="1:7" s="1" customFormat="1" ht="12.75">
      <c r="A197" s="49"/>
      <c r="C197" s="50"/>
      <c r="D197" s="50"/>
      <c r="E197" s="50"/>
      <c r="F197" s="50" t="e">
        <f t="shared" si="3"/>
        <v>#DIV/0!</v>
      </c>
      <c r="G197" s="51"/>
    </row>
    <row r="198" spans="1:7" s="1" customFormat="1" ht="12.75">
      <c r="A198" s="49"/>
      <c r="C198" s="50"/>
      <c r="D198" s="50"/>
      <c r="E198" s="50"/>
      <c r="F198" s="50" t="e">
        <f t="shared" si="3"/>
        <v>#DIV/0!</v>
      </c>
      <c r="G198" s="51"/>
    </row>
    <row r="199" spans="1:7" s="1" customFormat="1" ht="12.75">
      <c r="A199" s="49"/>
      <c r="C199" s="50"/>
      <c r="D199" s="50"/>
      <c r="E199" s="50"/>
      <c r="F199" s="50" t="e">
        <f t="shared" si="3"/>
        <v>#DIV/0!</v>
      </c>
      <c r="G199" s="51"/>
    </row>
    <row r="200" spans="1:7" s="1" customFormat="1" ht="12.75">
      <c r="A200" s="49"/>
      <c r="C200" s="50"/>
      <c r="D200" s="50"/>
      <c r="E200" s="50"/>
      <c r="F200" s="50" t="e">
        <f t="shared" si="3"/>
        <v>#DIV/0!</v>
      </c>
      <c r="G200" s="51"/>
    </row>
    <row r="201" spans="1:7" s="1" customFormat="1" ht="12.75">
      <c r="A201" s="49"/>
      <c r="C201" s="50"/>
      <c r="D201" s="50"/>
      <c r="E201" s="50"/>
      <c r="F201" s="50" t="e">
        <f t="shared" si="3"/>
        <v>#DIV/0!</v>
      </c>
      <c r="G201" s="51"/>
    </row>
    <row r="202" spans="1:7" s="1" customFormat="1" ht="12.75">
      <c r="A202" s="49"/>
      <c r="C202" s="50"/>
      <c r="D202" s="50"/>
      <c r="E202" s="50"/>
      <c r="F202" s="50" t="e">
        <f t="shared" si="3"/>
        <v>#DIV/0!</v>
      </c>
      <c r="G202" s="51"/>
    </row>
    <row r="203" spans="1:7" s="1" customFormat="1" ht="12.75">
      <c r="A203" s="49"/>
      <c r="C203" s="50"/>
      <c r="D203" s="50"/>
      <c r="E203" s="50"/>
      <c r="F203" s="50" t="e">
        <f t="shared" si="3"/>
        <v>#DIV/0!</v>
      </c>
      <c r="G203" s="51"/>
    </row>
    <row r="204" spans="1:7" s="1" customFormat="1" ht="12.75">
      <c r="A204" s="49"/>
      <c r="C204" s="50"/>
      <c r="D204" s="50"/>
      <c r="E204" s="50"/>
      <c r="F204" s="50" t="e">
        <f t="shared" si="3"/>
        <v>#DIV/0!</v>
      </c>
      <c r="G204" s="51"/>
    </row>
    <row r="205" spans="1:7" s="1" customFormat="1" ht="12.75">
      <c r="A205" s="49"/>
      <c r="C205" s="50"/>
      <c r="D205" s="50"/>
      <c r="E205" s="50"/>
      <c r="F205" s="50" t="e">
        <f t="shared" si="3"/>
        <v>#DIV/0!</v>
      </c>
      <c r="G205" s="51"/>
    </row>
    <row r="206" spans="1:7" s="1" customFormat="1" ht="12.75">
      <c r="A206" s="49"/>
      <c r="C206" s="50"/>
      <c r="D206" s="50"/>
      <c r="E206" s="50"/>
      <c r="F206" s="50" t="e">
        <f t="shared" si="3"/>
        <v>#DIV/0!</v>
      </c>
      <c r="G206" s="51"/>
    </row>
    <row r="207" spans="1:7" s="1" customFormat="1" ht="12.75">
      <c r="A207" s="49"/>
      <c r="C207" s="50"/>
      <c r="D207" s="50"/>
      <c r="E207" s="50"/>
      <c r="F207" s="50" t="e">
        <f t="shared" si="3"/>
        <v>#DIV/0!</v>
      </c>
      <c r="G207" s="51"/>
    </row>
    <row r="208" spans="1:7" s="1" customFormat="1" ht="12.75">
      <c r="A208" s="49"/>
      <c r="C208" s="50"/>
      <c r="D208" s="50"/>
      <c r="E208" s="50"/>
      <c r="F208" s="50" t="e">
        <f t="shared" si="3"/>
        <v>#DIV/0!</v>
      </c>
      <c r="G208" s="51"/>
    </row>
    <row r="209" spans="1:7" s="1" customFormat="1" ht="12.75">
      <c r="A209" s="49"/>
      <c r="C209" s="50"/>
      <c r="D209" s="50"/>
      <c r="E209" s="50"/>
      <c r="F209" s="50" t="e">
        <f aca="true" t="shared" si="4" ref="F209:F272">AVERAGE(C209:E209)</f>
        <v>#DIV/0!</v>
      </c>
      <c r="G209" s="51"/>
    </row>
    <row r="210" spans="1:7" s="1" customFormat="1" ht="12.75">
      <c r="A210" s="49"/>
      <c r="C210" s="50"/>
      <c r="D210" s="50"/>
      <c r="E210" s="50"/>
      <c r="F210" s="50" t="e">
        <f t="shared" si="4"/>
        <v>#DIV/0!</v>
      </c>
      <c r="G210" s="51"/>
    </row>
    <row r="211" spans="1:7" s="1" customFormat="1" ht="12.75">
      <c r="A211" s="49"/>
      <c r="C211" s="50"/>
      <c r="D211" s="50"/>
      <c r="E211" s="50"/>
      <c r="F211" s="50" t="e">
        <f t="shared" si="4"/>
        <v>#DIV/0!</v>
      </c>
      <c r="G211" s="51"/>
    </row>
    <row r="212" spans="1:7" s="1" customFormat="1" ht="12.75">
      <c r="A212" s="49"/>
      <c r="C212" s="50"/>
      <c r="D212" s="50"/>
      <c r="E212" s="50"/>
      <c r="F212" s="50" t="e">
        <f t="shared" si="4"/>
        <v>#DIV/0!</v>
      </c>
      <c r="G212" s="51"/>
    </row>
    <row r="213" spans="1:7" s="1" customFormat="1" ht="12.75">
      <c r="A213" s="49"/>
      <c r="C213" s="50"/>
      <c r="D213" s="50"/>
      <c r="E213" s="50"/>
      <c r="F213" s="50" t="e">
        <f t="shared" si="4"/>
        <v>#DIV/0!</v>
      </c>
      <c r="G213" s="51"/>
    </row>
    <row r="214" spans="1:7" s="1" customFormat="1" ht="12.75">
      <c r="A214" s="49"/>
      <c r="C214" s="50"/>
      <c r="D214" s="50"/>
      <c r="E214" s="50"/>
      <c r="F214" s="50" t="e">
        <f t="shared" si="4"/>
        <v>#DIV/0!</v>
      </c>
      <c r="G214" s="51"/>
    </row>
    <row r="215" spans="1:7" s="1" customFormat="1" ht="12.75">
      <c r="A215" s="49"/>
      <c r="C215" s="50"/>
      <c r="D215" s="50"/>
      <c r="E215" s="50"/>
      <c r="F215" s="50" t="e">
        <f t="shared" si="4"/>
        <v>#DIV/0!</v>
      </c>
      <c r="G215" s="51"/>
    </row>
    <row r="216" spans="1:7" s="1" customFormat="1" ht="12.75">
      <c r="A216" s="49"/>
      <c r="C216" s="50"/>
      <c r="D216" s="50"/>
      <c r="E216" s="50"/>
      <c r="F216" s="50" t="e">
        <f t="shared" si="4"/>
        <v>#DIV/0!</v>
      </c>
      <c r="G216" s="51"/>
    </row>
    <row r="217" spans="1:7" s="1" customFormat="1" ht="12.75">
      <c r="A217" s="49"/>
      <c r="C217" s="50"/>
      <c r="D217" s="50"/>
      <c r="E217" s="50"/>
      <c r="F217" s="50" t="e">
        <f t="shared" si="4"/>
        <v>#DIV/0!</v>
      </c>
      <c r="G217" s="51"/>
    </row>
    <row r="218" spans="1:7" s="1" customFormat="1" ht="12.75">
      <c r="A218" s="49"/>
      <c r="C218" s="50"/>
      <c r="D218" s="50"/>
      <c r="E218" s="50"/>
      <c r="F218" s="50" t="e">
        <f t="shared" si="4"/>
        <v>#DIV/0!</v>
      </c>
      <c r="G218" s="51"/>
    </row>
    <row r="219" spans="1:7" s="1" customFormat="1" ht="12.75">
      <c r="A219" s="49"/>
      <c r="C219" s="50"/>
      <c r="D219" s="50"/>
      <c r="E219" s="50"/>
      <c r="F219" s="50" t="e">
        <f t="shared" si="4"/>
        <v>#DIV/0!</v>
      </c>
      <c r="G219" s="51"/>
    </row>
    <row r="220" spans="1:7" s="1" customFormat="1" ht="12.75">
      <c r="A220" s="49"/>
      <c r="C220" s="50"/>
      <c r="D220" s="50"/>
      <c r="E220" s="50"/>
      <c r="F220" s="50" t="e">
        <f t="shared" si="4"/>
        <v>#DIV/0!</v>
      </c>
      <c r="G220" s="51"/>
    </row>
    <row r="221" spans="1:7" s="1" customFormat="1" ht="12.75">
      <c r="A221" s="49"/>
      <c r="C221" s="50"/>
      <c r="D221" s="50"/>
      <c r="E221" s="50"/>
      <c r="F221" s="50" t="e">
        <f t="shared" si="4"/>
        <v>#DIV/0!</v>
      </c>
      <c r="G221" s="51"/>
    </row>
    <row r="222" spans="1:7" s="1" customFormat="1" ht="12.75">
      <c r="A222" s="49"/>
      <c r="C222" s="50"/>
      <c r="D222" s="50"/>
      <c r="E222" s="50"/>
      <c r="F222" s="50" t="e">
        <f t="shared" si="4"/>
        <v>#DIV/0!</v>
      </c>
      <c r="G222" s="51"/>
    </row>
    <row r="223" spans="1:7" s="1" customFormat="1" ht="12.75">
      <c r="A223" s="49"/>
      <c r="C223" s="50"/>
      <c r="D223" s="50"/>
      <c r="E223" s="50"/>
      <c r="F223" s="50" t="e">
        <f t="shared" si="4"/>
        <v>#DIV/0!</v>
      </c>
      <c r="G223" s="51"/>
    </row>
    <row r="224" spans="1:7" s="1" customFormat="1" ht="12.75">
      <c r="A224" s="49"/>
      <c r="C224" s="50"/>
      <c r="D224" s="50"/>
      <c r="E224" s="50"/>
      <c r="F224" s="50" t="e">
        <f t="shared" si="4"/>
        <v>#DIV/0!</v>
      </c>
      <c r="G224" s="51"/>
    </row>
    <row r="225" spans="1:7" s="1" customFormat="1" ht="12.75">
      <c r="A225" s="49"/>
      <c r="C225" s="50"/>
      <c r="D225" s="50"/>
      <c r="E225" s="50"/>
      <c r="F225" s="50" t="e">
        <f t="shared" si="4"/>
        <v>#DIV/0!</v>
      </c>
      <c r="G225" s="51"/>
    </row>
    <row r="226" spans="1:7" s="1" customFormat="1" ht="12.75">
      <c r="A226" s="49"/>
      <c r="C226" s="50"/>
      <c r="D226" s="50"/>
      <c r="E226" s="50"/>
      <c r="F226" s="50" t="e">
        <f t="shared" si="4"/>
        <v>#DIV/0!</v>
      </c>
      <c r="G226" s="51"/>
    </row>
    <row r="227" spans="1:7" s="1" customFormat="1" ht="12.75">
      <c r="A227" s="49"/>
      <c r="C227" s="50"/>
      <c r="D227" s="50"/>
      <c r="E227" s="50"/>
      <c r="F227" s="50" t="e">
        <f t="shared" si="4"/>
        <v>#DIV/0!</v>
      </c>
      <c r="G227" s="51"/>
    </row>
    <row r="228" spans="1:7" s="1" customFormat="1" ht="12.75">
      <c r="A228" s="49"/>
      <c r="C228" s="50"/>
      <c r="D228" s="50"/>
      <c r="E228" s="50"/>
      <c r="F228" s="50" t="e">
        <f t="shared" si="4"/>
        <v>#DIV/0!</v>
      </c>
      <c r="G228" s="51"/>
    </row>
    <row r="229" spans="1:7" s="1" customFormat="1" ht="12.75">
      <c r="A229" s="49"/>
      <c r="C229" s="50"/>
      <c r="D229" s="50"/>
      <c r="E229" s="50"/>
      <c r="F229" s="50" t="e">
        <f t="shared" si="4"/>
        <v>#DIV/0!</v>
      </c>
      <c r="G229" s="51"/>
    </row>
    <row r="230" spans="1:7" s="1" customFormat="1" ht="12.75">
      <c r="A230" s="49"/>
      <c r="C230" s="50"/>
      <c r="D230" s="50"/>
      <c r="E230" s="50"/>
      <c r="F230" s="50" t="e">
        <f t="shared" si="4"/>
        <v>#DIV/0!</v>
      </c>
      <c r="G230" s="51"/>
    </row>
    <row r="231" spans="1:7" s="1" customFormat="1" ht="12.75">
      <c r="A231" s="49"/>
      <c r="C231" s="50"/>
      <c r="D231" s="50"/>
      <c r="E231" s="50"/>
      <c r="F231" s="50" t="e">
        <f t="shared" si="4"/>
        <v>#DIV/0!</v>
      </c>
      <c r="G231" s="51"/>
    </row>
    <row r="232" spans="1:7" s="1" customFormat="1" ht="12.75">
      <c r="A232" s="49"/>
      <c r="C232" s="50"/>
      <c r="D232" s="50"/>
      <c r="E232" s="50"/>
      <c r="F232" s="50" t="e">
        <f t="shared" si="4"/>
        <v>#DIV/0!</v>
      </c>
      <c r="G232" s="51"/>
    </row>
    <row r="233" spans="1:7" s="1" customFormat="1" ht="12.75">
      <c r="A233" s="49"/>
      <c r="C233" s="50"/>
      <c r="D233" s="50"/>
      <c r="E233" s="50"/>
      <c r="F233" s="50" t="e">
        <f t="shared" si="4"/>
        <v>#DIV/0!</v>
      </c>
      <c r="G233" s="51"/>
    </row>
    <row r="234" spans="1:7" s="1" customFormat="1" ht="12.75">
      <c r="A234" s="49"/>
      <c r="C234" s="50"/>
      <c r="D234" s="50"/>
      <c r="E234" s="50"/>
      <c r="F234" s="50" t="e">
        <f t="shared" si="4"/>
        <v>#DIV/0!</v>
      </c>
      <c r="G234" s="51"/>
    </row>
    <row r="235" spans="1:7" s="1" customFormat="1" ht="12.75">
      <c r="A235" s="49"/>
      <c r="C235" s="50"/>
      <c r="D235" s="50"/>
      <c r="E235" s="50"/>
      <c r="F235" s="50" t="e">
        <f t="shared" si="4"/>
        <v>#DIV/0!</v>
      </c>
      <c r="G235" s="51"/>
    </row>
    <row r="236" spans="1:7" s="1" customFormat="1" ht="12.75">
      <c r="A236" s="49"/>
      <c r="C236" s="50"/>
      <c r="D236" s="50"/>
      <c r="E236" s="50"/>
      <c r="F236" s="50" t="e">
        <f t="shared" si="4"/>
        <v>#DIV/0!</v>
      </c>
      <c r="G236" s="51"/>
    </row>
    <row r="237" spans="1:7" s="1" customFormat="1" ht="12.75">
      <c r="A237" s="49"/>
      <c r="C237" s="50"/>
      <c r="D237" s="50"/>
      <c r="E237" s="50"/>
      <c r="F237" s="50" t="e">
        <f t="shared" si="4"/>
        <v>#DIV/0!</v>
      </c>
      <c r="G237" s="51"/>
    </row>
    <row r="238" spans="1:7" s="1" customFormat="1" ht="12.75">
      <c r="A238" s="49"/>
      <c r="C238" s="50"/>
      <c r="D238" s="50"/>
      <c r="E238" s="50"/>
      <c r="F238" s="50" t="e">
        <f t="shared" si="4"/>
        <v>#DIV/0!</v>
      </c>
      <c r="G238" s="51"/>
    </row>
    <row r="239" spans="1:7" s="1" customFormat="1" ht="12.75">
      <c r="A239" s="49"/>
      <c r="C239" s="50"/>
      <c r="D239" s="50"/>
      <c r="E239" s="50"/>
      <c r="F239" s="50" t="e">
        <f t="shared" si="4"/>
        <v>#DIV/0!</v>
      </c>
      <c r="G239" s="51"/>
    </row>
    <row r="240" spans="1:7" s="1" customFormat="1" ht="12.75">
      <c r="A240" s="49"/>
      <c r="C240" s="50"/>
      <c r="D240" s="50"/>
      <c r="E240" s="50"/>
      <c r="F240" s="50" t="e">
        <f t="shared" si="4"/>
        <v>#DIV/0!</v>
      </c>
      <c r="G240" s="51"/>
    </row>
    <row r="241" spans="1:7" s="1" customFormat="1" ht="12.75">
      <c r="A241" s="49"/>
      <c r="C241" s="50"/>
      <c r="D241" s="50"/>
      <c r="E241" s="50"/>
      <c r="F241" s="50" t="e">
        <f t="shared" si="4"/>
        <v>#DIV/0!</v>
      </c>
      <c r="G241" s="51"/>
    </row>
    <row r="242" spans="1:7" s="1" customFormat="1" ht="12.75">
      <c r="A242" s="49"/>
      <c r="C242" s="50"/>
      <c r="D242" s="50"/>
      <c r="E242" s="50"/>
      <c r="F242" s="50" t="e">
        <f t="shared" si="4"/>
        <v>#DIV/0!</v>
      </c>
      <c r="G242" s="51"/>
    </row>
    <row r="243" spans="1:7" s="1" customFormat="1" ht="12.75">
      <c r="A243" s="49"/>
      <c r="C243" s="50"/>
      <c r="D243" s="50"/>
      <c r="E243" s="50"/>
      <c r="F243" s="50" t="e">
        <f t="shared" si="4"/>
        <v>#DIV/0!</v>
      </c>
      <c r="G243" s="51"/>
    </row>
    <row r="244" spans="1:7" s="1" customFormat="1" ht="12.75">
      <c r="A244" s="49"/>
      <c r="C244" s="50"/>
      <c r="D244" s="50"/>
      <c r="E244" s="50"/>
      <c r="F244" s="50" t="e">
        <f t="shared" si="4"/>
        <v>#DIV/0!</v>
      </c>
      <c r="G244" s="51"/>
    </row>
    <row r="245" spans="1:7" s="1" customFormat="1" ht="12.75">
      <c r="A245" s="49"/>
      <c r="C245" s="50"/>
      <c r="D245" s="50"/>
      <c r="E245" s="50"/>
      <c r="F245" s="50" t="e">
        <f t="shared" si="4"/>
        <v>#DIV/0!</v>
      </c>
      <c r="G245" s="51"/>
    </row>
    <row r="246" spans="1:7" s="1" customFormat="1" ht="12.75">
      <c r="A246" s="49"/>
      <c r="C246" s="50"/>
      <c r="D246" s="50"/>
      <c r="E246" s="50"/>
      <c r="F246" s="50" t="e">
        <f t="shared" si="4"/>
        <v>#DIV/0!</v>
      </c>
      <c r="G246" s="51"/>
    </row>
    <row r="247" spans="1:7" s="1" customFormat="1" ht="12.75">
      <c r="A247" s="49"/>
      <c r="C247" s="50"/>
      <c r="D247" s="50"/>
      <c r="E247" s="50"/>
      <c r="F247" s="50" t="e">
        <f t="shared" si="4"/>
        <v>#DIV/0!</v>
      </c>
      <c r="G247" s="51"/>
    </row>
    <row r="248" spans="1:7" s="1" customFormat="1" ht="12.75">
      <c r="A248" s="49"/>
      <c r="C248" s="50"/>
      <c r="D248" s="50"/>
      <c r="E248" s="50"/>
      <c r="F248" s="50" t="e">
        <f t="shared" si="4"/>
        <v>#DIV/0!</v>
      </c>
      <c r="G248" s="51"/>
    </row>
    <row r="249" spans="1:7" s="1" customFormat="1" ht="12.75">
      <c r="A249" s="49"/>
      <c r="C249" s="50"/>
      <c r="D249" s="50"/>
      <c r="E249" s="50"/>
      <c r="F249" s="50" t="e">
        <f t="shared" si="4"/>
        <v>#DIV/0!</v>
      </c>
      <c r="G249" s="51"/>
    </row>
    <row r="250" spans="1:7" s="1" customFormat="1" ht="12.75">
      <c r="A250" s="49"/>
      <c r="C250" s="50"/>
      <c r="D250" s="50"/>
      <c r="E250" s="50"/>
      <c r="F250" s="50" t="e">
        <f t="shared" si="4"/>
        <v>#DIV/0!</v>
      </c>
      <c r="G250" s="51"/>
    </row>
    <row r="251" spans="1:7" s="1" customFormat="1" ht="12.75">
      <c r="A251" s="49"/>
      <c r="C251" s="50"/>
      <c r="D251" s="50"/>
      <c r="E251" s="50"/>
      <c r="F251" s="50" t="e">
        <f t="shared" si="4"/>
        <v>#DIV/0!</v>
      </c>
      <c r="G251" s="51"/>
    </row>
    <row r="252" spans="1:7" s="1" customFormat="1" ht="12.75">
      <c r="A252" s="49"/>
      <c r="C252" s="50"/>
      <c r="D252" s="50"/>
      <c r="E252" s="50"/>
      <c r="F252" s="50" t="e">
        <f t="shared" si="4"/>
        <v>#DIV/0!</v>
      </c>
      <c r="G252" s="51"/>
    </row>
    <row r="253" spans="1:7" s="1" customFormat="1" ht="12.75">
      <c r="A253" s="49"/>
      <c r="C253" s="50"/>
      <c r="D253" s="50"/>
      <c r="E253" s="50"/>
      <c r="F253" s="50" t="e">
        <f t="shared" si="4"/>
        <v>#DIV/0!</v>
      </c>
      <c r="G253" s="51"/>
    </row>
    <row r="254" spans="1:7" s="1" customFormat="1" ht="12.75">
      <c r="A254" s="49"/>
      <c r="C254" s="50"/>
      <c r="D254" s="50"/>
      <c r="E254" s="50"/>
      <c r="F254" s="50" t="e">
        <f t="shared" si="4"/>
        <v>#DIV/0!</v>
      </c>
      <c r="G254" s="51"/>
    </row>
    <row r="255" spans="1:7" s="1" customFormat="1" ht="12.75">
      <c r="A255" s="49"/>
      <c r="C255" s="50"/>
      <c r="D255" s="50"/>
      <c r="E255" s="50"/>
      <c r="F255" s="50" t="e">
        <f t="shared" si="4"/>
        <v>#DIV/0!</v>
      </c>
      <c r="G255" s="51"/>
    </row>
    <row r="256" spans="1:7" s="1" customFormat="1" ht="12.75">
      <c r="A256" s="49"/>
      <c r="C256" s="50"/>
      <c r="D256" s="50"/>
      <c r="E256" s="50"/>
      <c r="F256" s="50" t="e">
        <f t="shared" si="4"/>
        <v>#DIV/0!</v>
      </c>
      <c r="G256" s="51"/>
    </row>
    <row r="257" spans="1:7" s="1" customFormat="1" ht="12.75">
      <c r="A257" s="49"/>
      <c r="C257" s="50"/>
      <c r="D257" s="50"/>
      <c r="E257" s="50"/>
      <c r="F257" s="50" t="e">
        <f t="shared" si="4"/>
        <v>#DIV/0!</v>
      </c>
      <c r="G257" s="51"/>
    </row>
    <row r="258" spans="1:7" s="1" customFormat="1" ht="12.75">
      <c r="A258" s="49"/>
      <c r="C258" s="50"/>
      <c r="D258" s="50"/>
      <c r="E258" s="50"/>
      <c r="F258" s="50" t="e">
        <f t="shared" si="4"/>
        <v>#DIV/0!</v>
      </c>
      <c r="G258" s="51"/>
    </row>
    <row r="259" spans="1:7" s="1" customFormat="1" ht="12.75">
      <c r="A259" s="49"/>
      <c r="C259" s="50"/>
      <c r="D259" s="50"/>
      <c r="E259" s="50"/>
      <c r="F259" s="50" t="e">
        <f t="shared" si="4"/>
        <v>#DIV/0!</v>
      </c>
      <c r="G259" s="51"/>
    </row>
    <row r="260" spans="1:7" s="1" customFormat="1" ht="12.75">
      <c r="A260" s="49"/>
      <c r="C260" s="50"/>
      <c r="D260" s="50"/>
      <c r="E260" s="50"/>
      <c r="F260" s="50" t="e">
        <f t="shared" si="4"/>
        <v>#DIV/0!</v>
      </c>
      <c r="G260" s="51"/>
    </row>
    <row r="261" spans="1:7" s="1" customFormat="1" ht="12.75">
      <c r="A261" s="49"/>
      <c r="C261" s="50"/>
      <c r="D261" s="50"/>
      <c r="E261" s="50"/>
      <c r="F261" s="50" t="e">
        <f t="shared" si="4"/>
        <v>#DIV/0!</v>
      </c>
      <c r="G261" s="51"/>
    </row>
    <row r="262" spans="1:7" s="1" customFormat="1" ht="12.75">
      <c r="A262" s="49"/>
      <c r="C262" s="50"/>
      <c r="D262" s="50"/>
      <c r="E262" s="50"/>
      <c r="F262" s="50" t="e">
        <f t="shared" si="4"/>
        <v>#DIV/0!</v>
      </c>
      <c r="G262" s="51"/>
    </row>
    <row r="263" spans="1:7" s="1" customFormat="1" ht="12.75">
      <c r="A263" s="49"/>
      <c r="C263" s="50"/>
      <c r="D263" s="50"/>
      <c r="E263" s="50"/>
      <c r="F263" s="50" t="e">
        <f t="shared" si="4"/>
        <v>#DIV/0!</v>
      </c>
      <c r="G263" s="51"/>
    </row>
    <row r="264" spans="1:7" s="1" customFormat="1" ht="12.75">
      <c r="A264" s="49"/>
      <c r="C264" s="50"/>
      <c r="D264" s="50"/>
      <c r="E264" s="50"/>
      <c r="F264" s="50" t="e">
        <f t="shared" si="4"/>
        <v>#DIV/0!</v>
      </c>
      <c r="G264" s="51"/>
    </row>
    <row r="265" spans="1:7" s="1" customFormat="1" ht="12.75">
      <c r="A265" s="49"/>
      <c r="C265" s="50"/>
      <c r="D265" s="50"/>
      <c r="E265" s="50"/>
      <c r="F265" s="50" t="e">
        <f t="shared" si="4"/>
        <v>#DIV/0!</v>
      </c>
      <c r="G265" s="51"/>
    </row>
    <row r="266" spans="1:7" s="1" customFormat="1" ht="12.75">
      <c r="A266" s="49"/>
      <c r="C266" s="50"/>
      <c r="D266" s="50"/>
      <c r="E266" s="50"/>
      <c r="F266" s="50" t="e">
        <f t="shared" si="4"/>
        <v>#DIV/0!</v>
      </c>
      <c r="G266" s="51"/>
    </row>
    <row r="267" spans="1:7" s="1" customFormat="1" ht="12.75">
      <c r="A267" s="49"/>
      <c r="C267" s="50"/>
      <c r="D267" s="50"/>
      <c r="E267" s="50"/>
      <c r="F267" s="50" t="e">
        <f t="shared" si="4"/>
        <v>#DIV/0!</v>
      </c>
      <c r="G267" s="51"/>
    </row>
    <row r="268" spans="1:7" s="1" customFormat="1" ht="12.75">
      <c r="A268" s="49"/>
      <c r="C268" s="50"/>
      <c r="D268" s="50"/>
      <c r="E268" s="50"/>
      <c r="F268" s="50" t="e">
        <f t="shared" si="4"/>
        <v>#DIV/0!</v>
      </c>
      <c r="G268" s="51"/>
    </row>
    <row r="269" spans="1:7" s="1" customFormat="1" ht="12.75">
      <c r="A269" s="49"/>
      <c r="C269" s="50"/>
      <c r="D269" s="50"/>
      <c r="E269" s="50"/>
      <c r="F269" s="50" t="e">
        <f t="shared" si="4"/>
        <v>#DIV/0!</v>
      </c>
      <c r="G269" s="51"/>
    </row>
    <row r="270" spans="1:7" s="1" customFormat="1" ht="12.75">
      <c r="A270" s="49"/>
      <c r="C270" s="50"/>
      <c r="D270" s="50"/>
      <c r="E270" s="50"/>
      <c r="F270" s="50" t="e">
        <f t="shared" si="4"/>
        <v>#DIV/0!</v>
      </c>
      <c r="G270" s="51"/>
    </row>
    <row r="271" spans="1:7" s="1" customFormat="1" ht="12.75">
      <c r="A271" s="49"/>
      <c r="C271" s="50"/>
      <c r="D271" s="50"/>
      <c r="E271" s="50"/>
      <c r="F271" s="50" t="e">
        <f t="shared" si="4"/>
        <v>#DIV/0!</v>
      </c>
      <c r="G271" s="51"/>
    </row>
    <row r="272" spans="1:7" s="1" customFormat="1" ht="12.75">
      <c r="A272" s="49"/>
      <c r="C272" s="50"/>
      <c r="D272" s="50"/>
      <c r="E272" s="50"/>
      <c r="F272" s="50" t="e">
        <f t="shared" si="4"/>
        <v>#DIV/0!</v>
      </c>
      <c r="G272" s="51"/>
    </row>
    <row r="273" spans="1:7" s="1" customFormat="1" ht="12.75">
      <c r="A273" s="49"/>
      <c r="C273" s="50"/>
      <c r="D273" s="50"/>
      <c r="E273" s="50"/>
      <c r="F273" s="50" t="e">
        <f aca="true" t="shared" si="5" ref="F273:F336">AVERAGE(C273:E273)</f>
        <v>#DIV/0!</v>
      </c>
      <c r="G273" s="51"/>
    </row>
    <row r="274" spans="1:7" s="1" customFormat="1" ht="12.75">
      <c r="A274" s="49"/>
      <c r="C274" s="50"/>
      <c r="D274" s="50"/>
      <c r="E274" s="50"/>
      <c r="F274" s="50" t="e">
        <f t="shared" si="5"/>
        <v>#DIV/0!</v>
      </c>
      <c r="G274" s="51"/>
    </row>
    <row r="275" spans="1:7" s="1" customFormat="1" ht="12.75">
      <c r="A275" s="49"/>
      <c r="C275" s="50"/>
      <c r="D275" s="50"/>
      <c r="E275" s="50"/>
      <c r="F275" s="50" t="e">
        <f t="shared" si="5"/>
        <v>#DIV/0!</v>
      </c>
      <c r="G275" s="51"/>
    </row>
    <row r="276" spans="1:7" s="1" customFormat="1" ht="12.75">
      <c r="A276" s="49"/>
      <c r="C276" s="50"/>
      <c r="D276" s="50"/>
      <c r="E276" s="50"/>
      <c r="F276" s="50" t="e">
        <f t="shared" si="5"/>
        <v>#DIV/0!</v>
      </c>
      <c r="G276" s="51"/>
    </row>
    <row r="277" spans="1:7" s="1" customFormat="1" ht="12.75">
      <c r="A277" s="49"/>
      <c r="C277" s="50"/>
      <c r="D277" s="50"/>
      <c r="E277" s="50"/>
      <c r="F277" s="50" t="e">
        <f t="shared" si="5"/>
        <v>#DIV/0!</v>
      </c>
      <c r="G277" s="51"/>
    </row>
    <row r="278" spans="1:7" s="1" customFormat="1" ht="12.75">
      <c r="A278" s="49"/>
      <c r="C278" s="50"/>
      <c r="D278" s="50"/>
      <c r="E278" s="50"/>
      <c r="F278" s="50" t="e">
        <f t="shared" si="5"/>
        <v>#DIV/0!</v>
      </c>
      <c r="G278" s="51"/>
    </row>
    <row r="279" spans="1:7" s="1" customFormat="1" ht="12.75">
      <c r="A279" s="49"/>
      <c r="C279" s="50"/>
      <c r="D279" s="50"/>
      <c r="E279" s="50"/>
      <c r="F279" s="50" t="e">
        <f t="shared" si="5"/>
        <v>#DIV/0!</v>
      </c>
      <c r="G279" s="51"/>
    </row>
    <row r="280" spans="1:7" s="1" customFormat="1" ht="12.75">
      <c r="A280" s="49"/>
      <c r="C280" s="50"/>
      <c r="D280" s="50"/>
      <c r="E280" s="50"/>
      <c r="F280" s="50" t="e">
        <f t="shared" si="5"/>
        <v>#DIV/0!</v>
      </c>
      <c r="G280" s="51"/>
    </row>
    <row r="281" spans="1:7" s="1" customFormat="1" ht="12.75">
      <c r="A281" s="49"/>
      <c r="C281" s="50"/>
      <c r="D281" s="50"/>
      <c r="E281" s="50"/>
      <c r="F281" s="50" t="e">
        <f t="shared" si="5"/>
        <v>#DIV/0!</v>
      </c>
      <c r="G281" s="51"/>
    </row>
    <row r="282" spans="1:7" s="1" customFormat="1" ht="12.75">
      <c r="A282" s="49"/>
      <c r="C282" s="50"/>
      <c r="D282" s="50"/>
      <c r="E282" s="50"/>
      <c r="F282" s="50" t="e">
        <f t="shared" si="5"/>
        <v>#DIV/0!</v>
      </c>
      <c r="G282" s="51"/>
    </row>
    <row r="283" spans="1:7" s="1" customFormat="1" ht="12.75">
      <c r="A283" s="49"/>
      <c r="C283" s="50"/>
      <c r="D283" s="50"/>
      <c r="E283" s="50"/>
      <c r="F283" s="50" t="e">
        <f t="shared" si="5"/>
        <v>#DIV/0!</v>
      </c>
      <c r="G283" s="51"/>
    </row>
    <row r="284" spans="1:7" s="1" customFormat="1" ht="12.75">
      <c r="A284" s="49"/>
      <c r="C284" s="50"/>
      <c r="D284" s="50"/>
      <c r="E284" s="50"/>
      <c r="F284" s="50" t="e">
        <f t="shared" si="5"/>
        <v>#DIV/0!</v>
      </c>
      <c r="G284" s="51"/>
    </row>
    <row r="285" spans="1:7" s="1" customFormat="1" ht="12.75">
      <c r="A285" s="49"/>
      <c r="C285" s="50"/>
      <c r="D285" s="50"/>
      <c r="E285" s="50"/>
      <c r="F285" s="50" t="e">
        <f t="shared" si="5"/>
        <v>#DIV/0!</v>
      </c>
      <c r="G285" s="51"/>
    </row>
    <row r="286" spans="1:7" s="1" customFormat="1" ht="12.75">
      <c r="A286" s="49"/>
      <c r="C286" s="50"/>
      <c r="D286" s="50"/>
      <c r="E286" s="50"/>
      <c r="F286" s="50" t="e">
        <f t="shared" si="5"/>
        <v>#DIV/0!</v>
      </c>
      <c r="G286" s="51"/>
    </row>
    <row r="287" spans="1:7" s="1" customFormat="1" ht="12.75">
      <c r="A287" s="49"/>
      <c r="C287" s="50"/>
      <c r="D287" s="50"/>
      <c r="E287" s="50"/>
      <c r="F287" s="50" t="e">
        <f t="shared" si="5"/>
        <v>#DIV/0!</v>
      </c>
      <c r="G287" s="51"/>
    </row>
    <row r="288" spans="1:7" s="1" customFormat="1" ht="12.75">
      <c r="A288" s="49"/>
      <c r="C288" s="50"/>
      <c r="D288" s="50"/>
      <c r="E288" s="50"/>
      <c r="F288" s="50" t="e">
        <f t="shared" si="5"/>
        <v>#DIV/0!</v>
      </c>
      <c r="G288" s="51"/>
    </row>
    <row r="289" spans="1:7" s="1" customFormat="1" ht="12.75">
      <c r="A289" s="49"/>
      <c r="C289" s="50"/>
      <c r="D289" s="50"/>
      <c r="E289" s="50"/>
      <c r="F289" s="50" t="e">
        <f t="shared" si="5"/>
        <v>#DIV/0!</v>
      </c>
      <c r="G289" s="51"/>
    </row>
    <row r="290" spans="1:7" s="1" customFormat="1" ht="12.75">
      <c r="A290" s="49"/>
      <c r="C290" s="50"/>
      <c r="D290" s="50"/>
      <c r="E290" s="50"/>
      <c r="F290" s="50" t="e">
        <f t="shared" si="5"/>
        <v>#DIV/0!</v>
      </c>
      <c r="G290" s="51"/>
    </row>
    <row r="291" spans="1:7" s="1" customFormat="1" ht="12.75">
      <c r="A291" s="49"/>
      <c r="C291" s="50"/>
      <c r="D291" s="50"/>
      <c r="E291" s="50"/>
      <c r="F291" s="50" t="e">
        <f t="shared" si="5"/>
        <v>#DIV/0!</v>
      </c>
      <c r="G291" s="51"/>
    </row>
    <row r="292" spans="1:7" s="1" customFormat="1" ht="12.75">
      <c r="A292" s="49"/>
      <c r="C292" s="50"/>
      <c r="D292" s="50"/>
      <c r="E292" s="50"/>
      <c r="F292" s="50" t="e">
        <f t="shared" si="5"/>
        <v>#DIV/0!</v>
      </c>
      <c r="G292" s="51"/>
    </row>
    <row r="293" spans="1:7" s="1" customFormat="1" ht="12.75">
      <c r="A293" s="49"/>
      <c r="C293" s="50"/>
      <c r="D293" s="50"/>
      <c r="E293" s="50"/>
      <c r="F293" s="50" t="e">
        <f t="shared" si="5"/>
        <v>#DIV/0!</v>
      </c>
      <c r="G293" s="51"/>
    </row>
    <row r="294" spans="1:7" s="1" customFormat="1" ht="12.75">
      <c r="A294" s="49"/>
      <c r="C294" s="50"/>
      <c r="D294" s="50"/>
      <c r="E294" s="50"/>
      <c r="F294" s="50" t="e">
        <f t="shared" si="5"/>
        <v>#DIV/0!</v>
      </c>
      <c r="G294" s="51"/>
    </row>
    <row r="295" spans="1:7" s="1" customFormat="1" ht="12.75">
      <c r="A295" s="49"/>
      <c r="C295" s="50"/>
      <c r="D295" s="50"/>
      <c r="E295" s="50"/>
      <c r="F295" s="50" t="e">
        <f t="shared" si="5"/>
        <v>#DIV/0!</v>
      </c>
      <c r="G295" s="51"/>
    </row>
    <row r="296" spans="1:7" s="1" customFormat="1" ht="12.75">
      <c r="A296" s="49"/>
      <c r="C296" s="50"/>
      <c r="D296" s="50"/>
      <c r="E296" s="50"/>
      <c r="F296" s="50" t="e">
        <f t="shared" si="5"/>
        <v>#DIV/0!</v>
      </c>
      <c r="G296" s="51"/>
    </row>
    <row r="297" spans="1:7" s="1" customFormat="1" ht="12.75">
      <c r="A297" s="49"/>
      <c r="C297" s="50"/>
      <c r="D297" s="50"/>
      <c r="E297" s="50"/>
      <c r="F297" s="50" t="e">
        <f t="shared" si="5"/>
        <v>#DIV/0!</v>
      </c>
      <c r="G297" s="51"/>
    </row>
    <row r="298" spans="1:7" s="1" customFormat="1" ht="12.75">
      <c r="A298" s="49"/>
      <c r="C298" s="50"/>
      <c r="D298" s="50"/>
      <c r="E298" s="50"/>
      <c r="F298" s="50" t="e">
        <f t="shared" si="5"/>
        <v>#DIV/0!</v>
      </c>
      <c r="G298" s="51"/>
    </row>
    <row r="299" spans="1:7" s="1" customFormat="1" ht="12.75">
      <c r="A299" s="49"/>
      <c r="C299" s="50"/>
      <c r="D299" s="50"/>
      <c r="E299" s="50"/>
      <c r="F299" s="50" t="e">
        <f t="shared" si="5"/>
        <v>#DIV/0!</v>
      </c>
      <c r="G299" s="51"/>
    </row>
    <row r="300" spans="1:7" s="1" customFormat="1" ht="12.75">
      <c r="A300" s="49"/>
      <c r="C300" s="50"/>
      <c r="D300" s="50"/>
      <c r="E300" s="50"/>
      <c r="F300" s="50" t="e">
        <f t="shared" si="5"/>
        <v>#DIV/0!</v>
      </c>
      <c r="G300" s="51"/>
    </row>
    <row r="301" spans="1:7" s="1" customFormat="1" ht="12.75">
      <c r="A301" s="49"/>
      <c r="C301" s="50"/>
      <c r="D301" s="50"/>
      <c r="E301" s="50"/>
      <c r="F301" s="50" t="e">
        <f t="shared" si="5"/>
        <v>#DIV/0!</v>
      </c>
      <c r="G301" s="51"/>
    </row>
    <row r="302" spans="1:7" s="1" customFormat="1" ht="12.75">
      <c r="A302" s="49"/>
      <c r="C302" s="50"/>
      <c r="D302" s="50"/>
      <c r="E302" s="50"/>
      <c r="F302" s="50" t="e">
        <f t="shared" si="5"/>
        <v>#DIV/0!</v>
      </c>
      <c r="G302" s="51"/>
    </row>
    <row r="303" spans="1:7" s="1" customFormat="1" ht="12.75">
      <c r="A303" s="49"/>
      <c r="C303" s="50"/>
      <c r="D303" s="50"/>
      <c r="E303" s="50"/>
      <c r="F303" s="50" t="e">
        <f t="shared" si="5"/>
        <v>#DIV/0!</v>
      </c>
      <c r="G303" s="51"/>
    </row>
    <row r="304" spans="1:7" s="1" customFormat="1" ht="12.75">
      <c r="A304" s="49"/>
      <c r="C304" s="50"/>
      <c r="D304" s="50"/>
      <c r="E304" s="50"/>
      <c r="F304" s="50" t="e">
        <f t="shared" si="5"/>
        <v>#DIV/0!</v>
      </c>
      <c r="G304" s="51"/>
    </row>
    <row r="305" spans="1:7" s="1" customFormat="1" ht="12.75">
      <c r="A305" s="49"/>
      <c r="C305" s="50"/>
      <c r="D305" s="50"/>
      <c r="E305" s="50"/>
      <c r="F305" s="50" t="e">
        <f t="shared" si="5"/>
        <v>#DIV/0!</v>
      </c>
      <c r="G305" s="51"/>
    </row>
    <row r="306" spans="1:7" s="1" customFormat="1" ht="12.75">
      <c r="A306" s="49"/>
      <c r="C306" s="50"/>
      <c r="D306" s="50"/>
      <c r="E306" s="50"/>
      <c r="F306" s="50" t="e">
        <f t="shared" si="5"/>
        <v>#DIV/0!</v>
      </c>
      <c r="G306" s="51"/>
    </row>
    <row r="307" spans="1:7" s="1" customFormat="1" ht="12.75">
      <c r="A307" s="49"/>
      <c r="C307" s="50"/>
      <c r="D307" s="50"/>
      <c r="E307" s="50"/>
      <c r="F307" s="50" t="e">
        <f t="shared" si="5"/>
        <v>#DIV/0!</v>
      </c>
      <c r="G307" s="51"/>
    </row>
    <row r="308" spans="1:7" s="1" customFormat="1" ht="12.75">
      <c r="A308" s="49"/>
      <c r="C308" s="50"/>
      <c r="D308" s="50"/>
      <c r="E308" s="50"/>
      <c r="F308" s="50" t="e">
        <f t="shared" si="5"/>
        <v>#DIV/0!</v>
      </c>
      <c r="G308" s="51"/>
    </row>
    <row r="309" spans="1:7" s="1" customFormat="1" ht="12.75">
      <c r="A309" s="49"/>
      <c r="C309" s="50"/>
      <c r="D309" s="50"/>
      <c r="E309" s="50"/>
      <c r="F309" s="50" t="e">
        <f t="shared" si="5"/>
        <v>#DIV/0!</v>
      </c>
      <c r="G309" s="51"/>
    </row>
    <row r="310" spans="1:7" s="1" customFormat="1" ht="12.75">
      <c r="A310" s="49"/>
      <c r="C310" s="50"/>
      <c r="D310" s="50"/>
      <c r="E310" s="50"/>
      <c r="F310" s="50" t="e">
        <f t="shared" si="5"/>
        <v>#DIV/0!</v>
      </c>
      <c r="G310" s="51"/>
    </row>
    <row r="311" spans="1:7" s="1" customFormat="1" ht="12.75">
      <c r="A311" s="49"/>
      <c r="C311" s="50"/>
      <c r="D311" s="50"/>
      <c r="E311" s="50"/>
      <c r="F311" s="50" t="e">
        <f t="shared" si="5"/>
        <v>#DIV/0!</v>
      </c>
      <c r="G311" s="51"/>
    </row>
    <row r="312" spans="1:7" s="1" customFormat="1" ht="12.75">
      <c r="A312" s="49"/>
      <c r="C312" s="50"/>
      <c r="D312" s="50"/>
      <c r="E312" s="50"/>
      <c r="F312" s="50" t="e">
        <f t="shared" si="5"/>
        <v>#DIV/0!</v>
      </c>
      <c r="G312" s="51"/>
    </row>
    <row r="313" spans="1:7" s="1" customFormat="1" ht="12.75">
      <c r="A313" s="49"/>
      <c r="C313" s="50"/>
      <c r="D313" s="50"/>
      <c r="E313" s="50"/>
      <c r="F313" s="50" t="e">
        <f t="shared" si="5"/>
        <v>#DIV/0!</v>
      </c>
      <c r="G313" s="51"/>
    </row>
    <row r="314" spans="1:7" s="1" customFormat="1" ht="12.75">
      <c r="A314" s="49"/>
      <c r="C314" s="50"/>
      <c r="D314" s="50"/>
      <c r="E314" s="50"/>
      <c r="F314" s="50" t="e">
        <f t="shared" si="5"/>
        <v>#DIV/0!</v>
      </c>
      <c r="G314" s="51"/>
    </row>
    <row r="315" spans="1:7" s="1" customFormat="1" ht="12.75">
      <c r="A315" s="49"/>
      <c r="C315" s="50"/>
      <c r="D315" s="50"/>
      <c r="E315" s="50"/>
      <c r="F315" s="50" t="e">
        <f t="shared" si="5"/>
        <v>#DIV/0!</v>
      </c>
      <c r="G315" s="51"/>
    </row>
    <row r="316" spans="1:7" s="1" customFormat="1" ht="12.75">
      <c r="A316" s="49"/>
      <c r="C316" s="50"/>
      <c r="D316" s="50"/>
      <c r="E316" s="50"/>
      <c r="F316" s="50" t="e">
        <f t="shared" si="5"/>
        <v>#DIV/0!</v>
      </c>
      <c r="G316" s="51"/>
    </row>
    <row r="317" spans="1:7" s="1" customFormat="1" ht="12.75">
      <c r="A317" s="49"/>
      <c r="C317" s="50"/>
      <c r="D317" s="50"/>
      <c r="E317" s="50"/>
      <c r="F317" s="50" t="e">
        <f t="shared" si="5"/>
        <v>#DIV/0!</v>
      </c>
      <c r="G317" s="51"/>
    </row>
    <row r="318" spans="1:7" s="1" customFormat="1" ht="12.75">
      <c r="A318" s="49"/>
      <c r="C318" s="50"/>
      <c r="D318" s="50"/>
      <c r="E318" s="50"/>
      <c r="F318" s="50" t="e">
        <f t="shared" si="5"/>
        <v>#DIV/0!</v>
      </c>
      <c r="G318" s="51"/>
    </row>
    <row r="319" spans="1:7" s="1" customFormat="1" ht="12.75">
      <c r="A319" s="49"/>
      <c r="C319" s="50"/>
      <c r="D319" s="50"/>
      <c r="E319" s="50"/>
      <c r="F319" s="50" t="e">
        <f t="shared" si="5"/>
        <v>#DIV/0!</v>
      </c>
      <c r="G319" s="51"/>
    </row>
    <row r="320" spans="1:7" s="1" customFormat="1" ht="12.75">
      <c r="A320" s="49"/>
      <c r="C320" s="50"/>
      <c r="D320" s="50"/>
      <c r="E320" s="50"/>
      <c r="F320" s="50" t="e">
        <f t="shared" si="5"/>
        <v>#DIV/0!</v>
      </c>
      <c r="G320" s="51"/>
    </row>
    <row r="321" spans="1:7" s="1" customFormat="1" ht="12.75">
      <c r="A321" s="49"/>
      <c r="C321" s="50"/>
      <c r="D321" s="50"/>
      <c r="E321" s="50"/>
      <c r="F321" s="50" t="e">
        <f t="shared" si="5"/>
        <v>#DIV/0!</v>
      </c>
      <c r="G321" s="51"/>
    </row>
    <row r="322" spans="1:7" s="1" customFormat="1" ht="12.75">
      <c r="A322" s="49"/>
      <c r="C322" s="50"/>
      <c r="D322" s="50"/>
      <c r="E322" s="50"/>
      <c r="F322" s="50" t="e">
        <f t="shared" si="5"/>
        <v>#DIV/0!</v>
      </c>
      <c r="G322" s="51"/>
    </row>
    <row r="323" spans="1:7" s="1" customFormat="1" ht="12.75">
      <c r="A323" s="49"/>
      <c r="C323" s="50"/>
      <c r="D323" s="50"/>
      <c r="E323" s="50"/>
      <c r="F323" s="50" t="e">
        <f t="shared" si="5"/>
        <v>#DIV/0!</v>
      </c>
      <c r="G323" s="51"/>
    </row>
    <row r="324" spans="1:7" s="1" customFormat="1" ht="12.75">
      <c r="A324" s="49"/>
      <c r="C324" s="50"/>
      <c r="D324" s="50"/>
      <c r="E324" s="50"/>
      <c r="F324" s="50" t="e">
        <f t="shared" si="5"/>
        <v>#DIV/0!</v>
      </c>
      <c r="G324" s="51"/>
    </row>
    <row r="325" spans="1:7" s="1" customFormat="1" ht="12.75">
      <c r="A325" s="49"/>
      <c r="C325" s="50"/>
      <c r="D325" s="50"/>
      <c r="E325" s="50"/>
      <c r="F325" s="50" t="e">
        <f t="shared" si="5"/>
        <v>#DIV/0!</v>
      </c>
      <c r="G325" s="51"/>
    </row>
    <row r="326" spans="1:7" s="1" customFormat="1" ht="12.75">
      <c r="A326" s="49"/>
      <c r="C326" s="50"/>
      <c r="D326" s="50"/>
      <c r="E326" s="50"/>
      <c r="F326" s="50" t="e">
        <f t="shared" si="5"/>
        <v>#DIV/0!</v>
      </c>
      <c r="G326" s="51"/>
    </row>
    <row r="327" spans="1:7" s="1" customFormat="1" ht="12.75">
      <c r="A327" s="49"/>
      <c r="C327" s="50"/>
      <c r="D327" s="50"/>
      <c r="E327" s="50"/>
      <c r="F327" s="50" t="e">
        <f t="shared" si="5"/>
        <v>#DIV/0!</v>
      </c>
      <c r="G327" s="51"/>
    </row>
    <row r="328" spans="1:7" s="1" customFormat="1" ht="12.75">
      <c r="A328" s="49"/>
      <c r="C328" s="50"/>
      <c r="D328" s="50"/>
      <c r="E328" s="50"/>
      <c r="F328" s="50" t="e">
        <f t="shared" si="5"/>
        <v>#DIV/0!</v>
      </c>
      <c r="G328" s="51"/>
    </row>
    <row r="329" spans="1:7" s="1" customFormat="1" ht="12.75">
      <c r="A329" s="49"/>
      <c r="C329" s="50"/>
      <c r="D329" s="50"/>
      <c r="E329" s="50"/>
      <c r="F329" s="50" t="e">
        <f t="shared" si="5"/>
        <v>#DIV/0!</v>
      </c>
      <c r="G329" s="51"/>
    </row>
    <row r="330" spans="1:7" s="1" customFormat="1" ht="12.75">
      <c r="A330" s="49"/>
      <c r="C330" s="50"/>
      <c r="D330" s="50"/>
      <c r="E330" s="50"/>
      <c r="F330" s="50" t="e">
        <f t="shared" si="5"/>
        <v>#DIV/0!</v>
      </c>
      <c r="G330" s="51"/>
    </row>
    <row r="331" spans="1:7" s="1" customFormat="1" ht="12.75">
      <c r="A331" s="49"/>
      <c r="C331" s="50"/>
      <c r="D331" s="50"/>
      <c r="E331" s="50"/>
      <c r="F331" s="50" t="e">
        <f t="shared" si="5"/>
        <v>#DIV/0!</v>
      </c>
      <c r="G331" s="51"/>
    </row>
    <row r="332" spans="1:7" s="1" customFormat="1" ht="12.75">
      <c r="A332" s="49"/>
      <c r="C332" s="50"/>
      <c r="D332" s="50"/>
      <c r="E332" s="50"/>
      <c r="F332" s="50" t="e">
        <f t="shared" si="5"/>
        <v>#DIV/0!</v>
      </c>
      <c r="G332" s="51"/>
    </row>
    <row r="333" spans="1:7" s="1" customFormat="1" ht="12.75">
      <c r="A333" s="49"/>
      <c r="C333" s="50"/>
      <c r="D333" s="50"/>
      <c r="E333" s="50"/>
      <c r="F333" s="50" t="e">
        <f t="shared" si="5"/>
        <v>#DIV/0!</v>
      </c>
      <c r="G333" s="51"/>
    </row>
    <row r="334" spans="1:7" s="1" customFormat="1" ht="12.75">
      <c r="A334" s="49"/>
      <c r="C334" s="50"/>
      <c r="D334" s="50"/>
      <c r="E334" s="50"/>
      <c r="F334" s="50" t="e">
        <f t="shared" si="5"/>
        <v>#DIV/0!</v>
      </c>
      <c r="G334" s="51"/>
    </row>
    <row r="335" spans="1:7" s="1" customFormat="1" ht="12.75">
      <c r="A335" s="49"/>
      <c r="C335" s="50"/>
      <c r="D335" s="50"/>
      <c r="E335" s="50"/>
      <c r="F335" s="50" t="e">
        <f t="shared" si="5"/>
        <v>#DIV/0!</v>
      </c>
      <c r="G335" s="51"/>
    </row>
    <row r="336" spans="1:7" s="1" customFormat="1" ht="12.75">
      <c r="A336" s="49"/>
      <c r="C336" s="50"/>
      <c r="D336" s="50"/>
      <c r="E336" s="50"/>
      <c r="F336" s="50" t="e">
        <f t="shared" si="5"/>
        <v>#DIV/0!</v>
      </c>
      <c r="G336" s="51"/>
    </row>
    <row r="337" spans="1:7" s="1" customFormat="1" ht="12.75">
      <c r="A337" s="49"/>
      <c r="C337" s="50"/>
      <c r="D337" s="50"/>
      <c r="E337" s="50"/>
      <c r="F337" s="50" t="e">
        <f aca="true" t="shared" si="6" ref="F337:F400">AVERAGE(C337:E337)</f>
        <v>#DIV/0!</v>
      </c>
      <c r="G337" s="51"/>
    </row>
    <row r="338" spans="1:7" s="1" customFormat="1" ht="12.75">
      <c r="A338" s="49"/>
      <c r="C338" s="50"/>
      <c r="D338" s="50"/>
      <c r="E338" s="50"/>
      <c r="F338" s="50" t="e">
        <f t="shared" si="6"/>
        <v>#DIV/0!</v>
      </c>
      <c r="G338" s="51"/>
    </row>
    <row r="339" spans="1:7" s="1" customFormat="1" ht="12.75">
      <c r="A339" s="49"/>
      <c r="C339" s="50"/>
      <c r="D339" s="50"/>
      <c r="E339" s="50"/>
      <c r="F339" s="50" t="e">
        <f t="shared" si="6"/>
        <v>#DIV/0!</v>
      </c>
      <c r="G339" s="51"/>
    </row>
    <row r="340" spans="1:7" s="1" customFormat="1" ht="12.75">
      <c r="A340" s="49"/>
      <c r="C340" s="50"/>
      <c r="D340" s="50"/>
      <c r="E340" s="50"/>
      <c r="F340" s="50" t="e">
        <f t="shared" si="6"/>
        <v>#DIV/0!</v>
      </c>
      <c r="G340" s="51"/>
    </row>
    <row r="341" spans="1:7" s="1" customFormat="1" ht="12.75">
      <c r="A341" s="49"/>
      <c r="C341" s="50"/>
      <c r="D341" s="50"/>
      <c r="E341" s="50"/>
      <c r="F341" s="50" t="e">
        <f t="shared" si="6"/>
        <v>#DIV/0!</v>
      </c>
      <c r="G341" s="51"/>
    </row>
    <row r="342" spans="1:7" s="1" customFormat="1" ht="12.75">
      <c r="A342" s="49"/>
      <c r="C342" s="50"/>
      <c r="D342" s="50"/>
      <c r="E342" s="50"/>
      <c r="F342" s="50" t="e">
        <f t="shared" si="6"/>
        <v>#DIV/0!</v>
      </c>
      <c r="G342" s="51"/>
    </row>
    <row r="343" spans="1:7" s="1" customFormat="1" ht="12.75">
      <c r="A343" s="49"/>
      <c r="C343" s="50"/>
      <c r="D343" s="50"/>
      <c r="E343" s="50"/>
      <c r="F343" s="50" t="e">
        <f t="shared" si="6"/>
        <v>#DIV/0!</v>
      </c>
      <c r="G343" s="51"/>
    </row>
    <row r="344" spans="1:7" s="1" customFormat="1" ht="12.75">
      <c r="A344" s="49"/>
      <c r="C344" s="50"/>
      <c r="D344" s="50"/>
      <c r="E344" s="50"/>
      <c r="F344" s="50" t="e">
        <f t="shared" si="6"/>
        <v>#DIV/0!</v>
      </c>
      <c r="G344" s="51"/>
    </row>
    <row r="345" spans="1:7" s="1" customFormat="1" ht="12.75">
      <c r="A345" s="49"/>
      <c r="C345" s="50"/>
      <c r="D345" s="50"/>
      <c r="E345" s="50"/>
      <c r="F345" s="50" t="e">
        <f t="shared" si="6"/>
        <v>#DIV/0!</v>
      </c>
      <c r="G345" s="51"/>
    </row>
    <row r="346" spans="1:7" s="1" customFormat="1" ht="12.75">
      <c r="A346" s="49"/>
      <c r="C346" s="50"/>
      <c r="D346" s="50"/>
      <c r="E346" s="50"/>
      <c r="F346" s="50" t="e">
        <f t="shared" si="6"/>
        <v>#DIV/0!</v>
      </c>
      <c r="G346" s="51"/>
    </row>
    <row r="347" spans="1:7" s="1" customFormat="1" ht="12.75">
      <c r="A347" s="49"/>
      <c r="C347" s="50"/>
      <c r="D347" s="50"/>
      <c r="E347" s="50"/>
      <c r="F347" s="50" t="e">
        <f t="shared" si="6"/>
        <v>#DIV/0!</v>
      </c>
      <c r="G347" s="51"/>
    </row>
    <row r="348" spans="1:7" s="1" customFormat="1" ht="12.75">
      <c r="A348" s="49"/>
      <c r="C348" s="50"/>
      <c r="D348" s="50"/>
      <c r="E348" s="50"/>
      <c r="F348" s="50" t="e">
        <f t="shared" si="6"/>
        <v>#DIV/0!</v>
      </c>
      <c r="G348" s="51"/>
    </row>
    <row r="349" spans="1:7" s="1" customFormat="1" ht="12.75">
      <c r="A349" s="49"/>
      <c r="C349" s="50"/>
      <c r="D349" s="50"/>
      <c r="E349" s="50"/>
      <c r="F349" s="50" t="e">
        <f t="shared" si="6"/>
        <v>#DIV/0!</v>
      </c>
      <c r="G349" s="51"/>
    </row>
    <row r="350" spans="1:7" s="1" customFormat="1" ht="12.75">
      <c r="A350" s="49"/>
      <c r="C350" s="50"/>
      <c r="D350" s="50"/>
      <c r="E350" s="50"/>
      <c r="F350" s="50" t="e">
        <f t="shared" si="6"/>
        <v>#DIV/0!</v>
      </c>
      <c r="G350" s="51"/>
    </row>
    <row r="351" spans="1:7" s="1" customFormat="1" ht="12.75">
      <c r="A351" s="49"/>
      <c r="C351" s="50"/>
      <c r="D351" s="50"/>
      <c r="E351" s="50"/>
      <c r="F351" s="50" t="e">
        <f t="shared" si="6"/>
        <v>#DIV/0!</v>
      </c>
      <c r="G351" s="51"/>
    </row>
    <row r="352" spans="1:7" s="1" customFormat="1" ht="12.75">
      <c r="A352" s="49"/>
      <c r="C352" s="50"/>
      <c r="D352" s="50"/>
      <c r="E352" s="50"/>
      <c r="F352" s="50" t="e">
        <f t="shared" si="6"/>
        <v>#DIV/0!</v>
      </c>
      <c r="G352" s="51"/>
    </row>
    <row r="353" spans="1:7" s="1" customFormat="1" ht="12.75">
      <c r="A353" s="49"/>
      <c r="C353" s="50"/>
      <c r="D353" s="50"/>
      <c r="E353" s="50"/>
      <c r="F353" s="50" t="e">
        <f t="shared" si="6"/>
        <v>#DIV/0!</v>
      </c>
      <c r="G353" s="51"/>
    </row>
    <row r="354" spans="1:7" s="1" customFormat="1" ht="12.75">
      <c r="A354" s="49"/>
      <c r="C354" s="50"/>
      <c r="D354" s="50"/>
      <c r="E354" s="50"/>
      <c r="F354" s="50" t="e">
        <f t="shared" si="6"/>
        <v>#DIV/0!</v>
      </c>
      <c r="G354" s="51"/>
    </row>
    <row r="355" spans="1:7" s="1" customFormat="1" ht="12.75">
      <c r="A355" s="49"/>
      <c r="C355" s="50"/>
      <c r="D355" s="50"/>
      <c r="E355" s="50"/>
      <c r="F355" s="50" t="e">
        <f t="shared" si="6"/>
        <v>#DIV/0!</v>
      </c>
      <c r="G355" s="51"/>
    </row>
    <row r="356" spans="1:7" s="1" customFormat="1" ht="12.75">
      <c r="A356" s="49"/>
      <c r="C356" s="50"/>
      <c r="D356" s="50"/>
      <c r="E356" s="50"/>
      <c r="F356" s="50" t="e">
        <f t="shared" si="6"/>
        <v>#DIV/0!</v>
      </c>
      <c r="G356" s="51"/>
    </row>
    <row r="357" spans="1:7" s="1" customFormat="1" ht="12.75">
      <c r="A357" s="49"/>
      <c r="C357" s="50"/>
      <c r="D357" s="50"/>
      <c r="E357" s="50"/>
      <c r="F357" s="50" t="e">
        <f t="shared" si="6"/>
        <v>#DIV/0!</v>
      </c>
      <c r="G357" s="51"/>
    </row>
    <row r="358" spans="1:7" s="1" customFormat="1" ht="12.75">
      <c r="A358" s="49"/>
      <c r="C358" s="50"/>
      <c r="D358" s="50"/>
      <c r="E358" s="50"/>
      <c r="F358" s="50" t="e">
        <f t="shared" si="6"/>
        <v>#DIV/0!</v>
      </c>
      <c r="G358" s="51"/>
    </row>
    <row r="359" spans="1:7" s="1" customFormat="1" ht="12.75">
      <c r="A359" s="49"/>
      <c r="C359" s="50"/>
      <c r="D359" s="50"/>
      <c r="E359" s="50"/>
      <c r="F359" s="50" t="e">
        <f t="shared" si="6"/>
        <v>#DIV/0!</v>
      </c>
      <c r="G359" s="51"/>
    </row>
    <row r="360" spans="1:7" s="1" customFormat="1" ht="12.75">
      <c r="A360" s="49"/>
      <c r="C360" s="50"/>
      <c r="D360" s="50"/>
      <c r="E360" s="50"/>
      <c r="F360" s="50" t="e">
        <f t="shared" si="6"/>
        <v>#DIV/0!</v>
      </c>
      <c r="G360" s="51"/>
    </row>
    <row r="361" spans="1:7" s="1" customFormat="1" ht="12.75">
      <c r="A361" s="49"/>
      <c r="C361" s="50"/>
      <c r="D361" s="50"/>
      <c r="E361" s="50"/>
      <c r="F361" s="50" t="e">
        <f t="shared" si="6"/>
        <v>#DIV/0!</v>
      </c>
      <c r="G361" s="51"/>
    </row>
    <row r="362" spans="1:7" s="1" customFormat="1" ht="12.75">
      <c r="A362" s="49"/>
      <c r="C362" s="50"/>
      <c r="D362" s="50"/>
      <c r="E362" s="50"/>
      <c r="F362" s="50" t="e">
        <f t="shared" si="6"/>
        <v>#DIV/0!</v>
      </c>
      <c r="G362" s="51"/>
    </row>
    <row r="363" spans="1:7" s="1" customFormat="1" ht="12.75">
      <c r="A363" s="49"/>
      <c r="C363" s="50"/>
      <c r="D363" s="50"/>
      <c r="E363" s="50"/>
      <c r="F363" s="50" t="e">
        <f t="shared" si="6"/>
        <v>#DIV/0!</v>
      </c>
      <c r="G363" s="51"/>
    </row>
    <row r="364" spans="1:7" s="1" customFormat="1" ht="12.75">
      <c r="A364" s="49"/>
      <c r="C364" s="50"/>
      <c r="D364" s="50"/>
      <c r="E364" s="50"/>
      <c r="F364" s="50" t="e">
        <f t="shared" si="6"/>
        <v>#DIV/0!</v>
      </c>
      <c r="G364" s="51"/>
    </row>
    <row r="365" spans="1:7" s="1" customFormat="1" ht="12.75">
      <c r="A365" s="49"/>
      <c r="C365" s="50"/>
      <c r="D365" s="50"/>
      <c r="E365" s="50"/>
      <c r="F365" s="50" t="e">
        <f t="shared" si="6"/>
        <v>#DIV/0!</v>
      </c>
      <c r="G365" s="51"/>
    </row>
    <row r="366" spans="1:7" s="1" customFormat="1" ht="12.75">
      <c r="A366" s="49"/>
      <c r="C366" s="50"/>
      <c r="D366" s="50"/>
      <c r="E366" s="50"/>
      <c r="F366" s="50" t="e">
        <f t="shared" si="6"/>
        <v>#DIV/0!</v>
      </c>
      <c r="G366" s="51"/>
    </row>
    <row r="367" spans="1:7" s="1" customFormat="1" ht="12.75">
      <c r="A367" s="49"/>
      <c r="C367" s="50"/>
      <c r="D367" s="50"/>
      <c r="E367" s="50"/>
      <c r="F367" s="50" t="e">
        <f t="shared" si="6"/>
        <v>#DIV/0!</v>
      </c>
      <c r="G367" s="51"/>
    </row>
    <row r="368" spans="1:7" s="1" customFormat="1" ht="12.75">
      <c r="A368" s="49"/>
      <c r="C368" s="50"/>
      <c r="D368" s="50"/>
      <c r="E368" s="50"/>
      <c r="F368" s="50" t="e">
        <f t="shared" si="6"/>
        <v>#DIV/0!</v>
      </c>
      <c r="G368" s="51"/>
    </row>
    <row r="369" spans="1:7" s="1" customFormat="1" ht="12.75">
      <c r="A369" s="49"/>
      <c r="C369" s="50"/>
      <c r="D369" s="50"/>
      <c r="E369" s="50"/>
      <c r="F369" s="50" t="e">
        <f t="shared" si="6"/>
        <v>#DIV/0!</v>
      </c>
      <c r="G369" s="51"/>
    </row>
    <row r="370" spans="1:7" s="1" customFormat="1" ht="12.75">
      <c r="A370" s="49"/>
      <c r="C370" s="50"/>
      <c r="D370" s="50"/>
      <c r="E370" s="50"/>
      <c r="F370" s="50" t="e">
        <f t="shared" si="6"/>
        <v>#DIV/0!</v>
      </c>
      <c r="G370" s="51"/>
    </row>
    <row r="371" spans="1:7" s="1" customFormat="1" ht="12.75">
      <c r="A371" s="49"/>
      <c r="C371" s="50"/>
      <c r="D371" s="50"/>
      <c r="E371" s="50"/>
      <c r="F371" s="50" t="e">
        <f t="shared" si="6"/>
        <v>#DIV/0!</v>
      </c>
      <c r="G371" s="51"/>
    </row>
    <row r="372" spans="1:7" s="1" customFormat="1" ht="12.75">
      <c r="A372" s="49"/>
      <c r="C372" s="50"/>
      <c r="D372" s="50"/>
      <c r="E372" s="50"/>
      <c r="F372" s="50" t="e">
        <f t="shared" si="6"/>
        <v>#DIV/0!</v>
      </c>
      <c r="G372" s="51"/>
    </row>
    <row r="373" spans="1:7" s="1" customFormat="1" ht="12.75">
      <c r="A373" s="49"/>
      <c r="C373" s="50"/>
      <c r="D373" s="50"/>
      <c r="E373" s="50"/>
      <c r="F373" s="50" t="e">
        <f t="shared" si="6"/>
        <v>#DIV/0!</v>
      </c>
      <c r="G373" s="51"/>
    </row>
    <row r="374" spans="1:7" s="1" customFormat="1" ht="12.75">
      <c r="A374" s="49"/>
      <c r="C374" s="50"/>
      <c r="D374" s="50"/>
      <c r="E374" s="50"/>
      <c r="F374" s="50" t="e">
        <f t="shared" si="6"/>
        <v>#DIV/0!</v>
      </c>
      <c r="G374" s="51"/>
    </row>
    <row r="375" spans="1:7" s="1" customFormat="1" ht="12.75">
      <c r="A375" s="49"/>
      <c r="C375" s="50"/>
      <c r="D375" s="50"/>
      <c r="E375" s="50"/>
      <c r="F375" s="50" t="e">
        <f t="shared" si="6"/>
        <v>#DIV/0!</v>
      </c>
      <c r="G375" s="51"/>
    </row>
    <row r="376" spans="1:7" s="1" customFormat="1" ht="12.75">
      <c r="A376" s="49"/>
      <c r="C376" s="50"/>
      <c r="D376" s="50"/>
      <c r="E376" s="50"/>
      <c r="F376" s="50" t="e">
        <f t="shared" si="6"/>
        <v>#DIV/0!</v>
      </c>
      <c r="G376" s="51"/>
    </row>
    <row r="377" spans="1:7" s="1" customFormat="1" ht="12.75">
      <c r="A377" s="49"/>
      <c r="C377" s="50"/>
      <c r="D377" s="50"/>
      <c r="E377" s="50"/>
      <c r="F377" s="50" t="e">
        <f t="shared" si="6"/>
        <v>#DIV/0!</v>
      </c>
      <c r="G377" s="51"/>
    </row>
    <row r="378" spans="1:7" s="1" customFormat="1" ht="12.75">
      <c r="A378" s="49"/>
      <c r="C378" s="50"/>
      <c r="D378" s="50"/>
      <c r="E378" s="50"/>
      <c r="F378" s="50" t="e">
        <f t="shared" si="6"/>
        <v>#DIV/0!</v>
      </c>
      <c r="G378" s="51"/>
    </row>
    <row r="379" spans="1:7" s="1" customFormat="1" ht="12.75">
      <c r="A379" s="49"/>
      <c r="C379" s="50"/>
      <c r="D379" s="50"/>
      <c r="E379" s="50"/>
      <c r="F379" s="50" t="e">
        <f t="shared" si="6"/>
        <v>#DIV/0!</v>
      </c>
      <c r="G379" s="51"/>
    </row>
    <row r="380" spans="1:7" s="1" customFormat="1" ht="12.75">
      <c r="A380" s="49"/>
      <c r="C380" s="50"/>
      <c r="D380" s="50"/>
      <c r="E380" s="50"/>
      <c r="F380" s="50" t="e">
        <f t="shared" si="6"/>
        <v>#DIV/0!</v>
      </c>
      <c r="G380" s="51"/>
    </row>
    <row r="381" spans="1:7" s="1" customFormat="1" ht="12.75">
      <c r="A381" s="49"/>
      <c r="C381" s="50"/>
      <c r="D381" s="50"/>
      <c r="E381" s="50"/>
      <c r="F381" s="50" t="e">
        <f t="shared" si="6"/>
        <v>#DIV/0!</v>
      </c>
      <c r="G381" s="51"/>
    </row>
    <row r="382" spans="1:7" s="1" customFormat="1" ht="12.75">
      <c r="A382" s="49"/>
      <c r="C382" s="50"/>
      <c r="D382" s="50"/>
      <c r="E382" s="50"/>
      <c r="F382" s="50" t="e">
        <f t="shared" si="6"/>
        <v>#DIV/0!</v>
      </c>
      <c r="G382" s="51"/>
    </row>
    <row r="383" spans="1:7" s="1" customFormat="1" ht="12.75">
      <c r="A383" s="49"/>
      <c r="C383" s="50"/>
      <c r="D383" s="50"/>
      <c r="E383" s="50"/>
      <c r="F383" s="50" t="e">
        <f t="shared" si="6"/>
        <v>#DIV/0!</v>
      </c>
      <c r="G383" s="51"/>
    </row>
    <row r="384" spans="1:7" s="1" customFormat="1" ht="12.75">
      <c r="A384" s="49"/>
      <c r="C384" s="50"/>
      <c r="D384" s="50"/>
      <c r="E384" s="50"/>
      <c r="F384" s="50" t="e">
        <f t="shared" si="6"/>
        <v>#DIV/0!</v>
      </c>
      <c r="G384" s="51"/>
    </row>
    <row r="385" spans="1:7" s="1" customFormat="1" ht="12.75">
      <c r="A385" s="49"/>
      <c r="C385" s="50"/>
      <c r="D385" s="50"/>
      <c r="E385" s="50"/>
      <c r="F385" s="50" t="e">
        <f t="shared" si="6"/>
        <v>#DIV/0!</v>
      </c>
      <c r="G385" s="51"/>
    </row>
    <row r="386" spans="1:7" s="1" customFormat="1" ht="12.75">
      <c r="A386" s="49"/>
      <c r="C386" s="50"/>
      <c r="D386" s="50"/>
      <c r="E386" s="50"/>
      <c r="F386" s="50" t="e">
        <f t="shared" si="6"/>
        <v>#DIV/0!</v>
      </c>
      <c r="G386" s="51"/>
    </row>
    <row r="387" spans="1:7" s="1" customFormat="1" ht="12.75">
      <c r="A387" s="49"/>
      <c r="C387" s="50"/>
      <c r="D387" s="50"/>
      <c r="E387" s="50"/>
      <c r="F387" s="50" t="e">
        <f t="shared" si="6"/>
        <v>#DIV/0!</v>
      </c>
      <c r="G387" s="51"/>
    </row>
    <row r="388" spans="1:7" s="1" customFormat="1" ht="12.75">
      <c r="A388" s="49"/>
      <c r="C388" s="50"/>
      <c r="D388" s="50"/>
      <c r="E388" s="50"/>
      <c r="F388" s="50" t="e">
        <f t="shared" si="6"/>
        <v>#DIV/0!</v>
      </c>
      <c r="G388" s="51"/>
    </row>
    <row r="389" spans="1:7" s="1" customFormat="1" ht="12.75">
      <c r="A389" s="49"/>
      <c r="C389" s="50"/>
      <c r="D389" s="50"/>
      <c r="E389" s="50"/>
      <c r="F389" s="50" t="e">
        <f t="shared" si="6"/>
        <v>#DIV/0!</v>
      </c>
      <c r="G389" s="51"/>
    </row>
    <row r="390" spans="1:7" s="1" customFormat="1" ht="12.75">
      <c r="A390" s="49"/>
      <c r="C390" s="50"/>
      <c r="D390" s="50"/>
      <c r="E390" s="50"/>
      <c r="F390" s="50" t="e">
        <f t="shared" si="6"/>
        <v>#DIV/0!</v>
      </c>
      <c r="G390" s="51"/>
    </row>
    <row r="391" spans="1:7" s="1" customFormat="1" ht="12.75">
      <c r="A391" s="49"/>
      <c r="C391" s="50"/>
      <c r="D391" s="50"/>
      <c r="E391" s="50"/>
      <c r="F391" s="50" t="e">
        <f t="shared" si="6"/>
        <v>#DIV/0!</v>
      </c>
      <c r="G391" s="51"/>
    </row>
    <row r="392" spans="1:7" s="1" customFormat="1" ht="12.75">
      <c r="A392" s="49"/>
      <c r="C392" s="50"/>
      <c r="D392" s="50"/>
      <c r="E392" s="50"/>
      <c r="F392" s="50" t="e">
        <f t="shared" si="6"/>
        <v>#DIV/0!</v>
      </c>
      <c r="G392" s="51"/>
    </row>
    <row r="393" spans="1:7" s="1" customFormat="1" ht="12.75">
      <c r="A393" s="49"/>
      <c r="C393" s="50"/>
      <c r="D393" s="50"/>
      <c r="E393" s="50"/>
      <c r="F393" s="50" t="e">
        <f t="shared" si="6"/>
        <v>#DIV/0!</v>
      </c>
      <c r="G393" s="51"/>
    </row>
    <row r="394" spans="1:7" s="1" customFormat="1" ht="12.75">
      <c r="A394" s="49"/>
      <c r="C394" s="50"/>
      <c r="D394" s="50"/>
      <c r="E394" s="50"/>
      <c r="F394" s="50" t="e">
        <f t="shared" si="6"/>
        <v>#DIV/0!</v>
      </c>
      <c r="G394" s="51"/>
    </row>
    <row r="395" spans="1:7" s="1" customFormat="1" ht="12.75">
      <c r="A395" s="49"/>
      <c r="C395" s="50"/>
      <c r="D395" s="50"/>
      <c r="E395" s="50"/>
      <c r="F395" s="50" t="e">
        <f t="shared" si="6"/>
        <v>#DIV/0!</v>
      </c>
      <c r="G395" s="51"/>
    </row>
    <row r="396" spans="1:7" s="1" customFormat="1" ht="12.75">
      <c r="A396" s="49"/>
      <c r="C396" s="50"/>
      <c r="D396" s="50"/>
      <c r="E396" s="50"/>
      <c r="F396" s="50" t="e">
        <f t="shared" si="6"/>
        <v>#DIV/0!</v>
      </c>
      <c r="G396" s="51"/>
    </row>
    <row r="397" spans="1:7" s="1" customFormat="1" ht="12.75">
      <c r="A397" s="49"/>
      <c r="C397" s="50"/>
      <c r="D397" s="50"/>
      <c r="E397" s="50"/>
      <c r="F397" s="50" t="e">
        <f t="shared" si="6"/>
        <v>#DIV/0!</v>
      </c>
      <c r="G397" s="51"/>
    </row>
    <row r="398" spans="1:7" s="1" customFormat="1" ht="12.75">
      <c r="A398" s="49"/>
      <c r="C398" s="50"/>
      <c r="D398" s="50"/>
      <c r="E398" s="50"/>
      <c r="F398" s="50" t="e">
        <f t="shared" si="6"/>
        <v>#DIV/0!</v>
      </c>
      <c r="G398" s="51"/>
    </row>
    <row r="399" spans="1:7" s="1" customFormat="1" ht="12.75">
      <c r="A399" s="49"/>
      <c r="C399" s="50"/>
      <c r="D399" s="50"/>
      <c r="E399" s="50"/>
      <c r="F399" s="50" t="e">
        <f t="shared" si="6"/>
        <v>#DIV/0!</v>
      </c>
      <c r="G399" s="51"/>
    </row>
    <row r="400" spans="1:7" s="1" customFormat="1" ht="12.75">
      <c r="A400" s="49"/>
      <c r="C400" s="50"/>
      <c r="D400" s="50"/>
      <c r="E400" s="50"/>
      <c r="F400" s="50" t="e">
        <f t="shared" si="6"/>
        <v>#DIV/0!</v>
      </c>
      <c r="G400" s="51"/>
    </row>
    <row r="401" spans="1:7" s="1" customFormat="1" ht="12.75">
      <c r="A401" s="49"/>
      <c r="C401" s="50"/>
      <c r="D401" s="50"/>
      <c r="E401" s="50"/>
      <c r="F401" s="50" t="e">
        <f aca="true" t="shared" si="7" ref="F401:F464">AVERAGE(C401:E401)</f>
        <v>#DIV/0!</v>
      </c>
      <c r="G401" s="51"/>
    </row>
    <row r="402" spans="1:7" s="1" customFormat="1" ht="12.75">
      <c r="A402" s="49"/>
      <c r="C402" s="50"/>
      <c r="D402" s="50"/>
      <c r="E402" s="50"/>
      <c r="F402" s="50" t="e">
        <f t="shared" si="7"/>
        <v>#DIV/0!</v>
      </c>
      <c r="G402" s="51"/>
    </row>
    <row r="403" spans="1:7" s="1" customFormat="1" ht="12.75">
      <c r="A403" s="49"/>
      <c r="C403" s="50"/>
      <c r="D403" s="50"/>
      <c r="E403" s="50"/>
      <c r="F403" s="50" t="e">
        <f t="shared" si="7"/>
        <v>#DIV/0!</v>
      </c>
      <c r="G403" s="51"/>
    </row>
    <row r="404" spans="1:7" s="1" customFormat="1" ht="12.75">
      <c r="A404" s="49"/>
      <c r="C404" s="50"/>
      <c r="D404" s="50"/>
      <c r="E404" s="50"/>
      <c r="F404" s="50" t="e">
        <f t="shared" si="7"/>
        <v>#DIV/0!</v>
      </c>
      <c r="G404" s="51"/>
    </row>
    <row r="405" spans="1:7" s="1" customFormat="1" ht="12.75">
      <c r="A405" s="49"/>
      <c r="C405" s="50"/>
      <c r="D405" s="50"/>
      <c r="E405" s="50"/>
      <c r="F405" s="50" t="e">
        <f t="shared" si="7"/>
        <v>#DIV/0!</v>
      </c>
      <c r="G405" s="51"/>
    </row>
    <row r="406" spans="1:7" s="1" customFormat="1" ht="12.75">
      <c r="A406" s="49"/>
      <c r="C406" s="50"/>
      <c r="D406" s="50"/>
      <c r="E406" s="50"/>
      <c r="F406" s="50" t="e">
        <f t="shared" si="7"/>
        <v>#DIV/0!</v>
      </c>
      <c r="G406" s="51"/>
    </row>
    <row r="407" spans="1:7" s="1" customFormat="1" ht="12.75">
      <c r="A407" s="49"/>
      <c r="C407" s="50"/>
      <c r="D407" s="50"/>
      <c r="E407" s="50"/>
      <c r="F407" s="50" t="e">
        <f t="shared" si="7"/>
        <v>#DIV/0!</v>
      </c>
      <c r="G407" s="51"/>
    </row>
    <row r="408" spans="1:7" s="1" customFormat="1" ht="12.75">
      <c r="A408" s="49"/>
      <c r="C408" s="50"/>
      <c r="D408" s="50"/>
      <c r="E408" s="50"/>
      <c r="F408" s="50" t="e">
        <f t="shared" si="7"/>
        <v>#DIV/0!</v>
      </c>
      <c r="G408" s="51"/>
    </row>
    <row r="409" spans="1:7" s="1" customFormat="1" ht="12.75">
      <c r="A409" s="49"/>
      <c r="C409" s="50"/>
      <c r="D409" s="50"/>
      <c r="E409" s="50"/>
      <c r="F409" s="50" t="e">
        <f t="shared" si="7"/>
        <v>#DIV/0!</v>
      </c>
      <c r="G409" s="51"/>
    </row>
    <row r="410" spans="1:7" s="1" customFormat="1" ht="12.75">
      <c r="A410" s="49"/>
      <c r="C410" s="50"/>
      <c r="D410" s="50"/>
      <c r="E410" s="50"/>
      <c r="F410" s="50" t="e">
        <f t="shared" si="7"/>
        <v>#DIV/0!</v>
      </c>
      <c r="G410" s="51"/>
    </row>
    <row r="411" spans="1:7" s="1" customFormat="1" ht="12.75">
      <c r="A411" s="49"/>
      <c r="C411" s="50"/>
      <c r="D411" s="50"/>
      <c r="E411" s="50"/>
      <c r="F411" s="50" t="e">
        <f t="shared" si="7"/>
        <v>#DIV/0!</v>
      </c>
      <c r="G411" s="51"/>
    </row>
    <row r="412" spans="1:7" s="1" customFormat="1" ht="12.75">
      <c r="A412" s="49"/>
      <c r="C412" s="50"/>
      <c r="D412" s="50"/>
      <c r="E412" s="50"/>
      <c r="F412" s="50" t="e">
        <f t="shared" si="7"/>
        <v>#DIV/0!</v>
      </c>
      <c r="G412" s="51"/>
    </row>
    <row r="413" spans="1:7" s="1" customFormat="1" ht="12.75">
      <c r="A413" s="49"/>
      <c r="C413" s="50"/>
      <c r="D413" s="50"/>
      <c r="E413" s="50"/>
      <c r="F413" s="50" t="e">
        <f t="shared" si="7"/>
        <v>#DIV/0!</v>
      </c>
      <c r="G413" s="51"/>
    </row>
    <row r="414" spans="1:7" s="1" customFormat="1" ht="12.75">
      <c r="A414" s="49"/>
      <c r="C414" s="50"/>
      <c r="D414" s="50"/>
      <c r="E414" s="50"/>
      <c r="F414" s="50" t="e">
        <f t="shared" si="7"/>
        <v>#DIV/0!</v>
      </c>
      <c r="G414" s="51"/>
    </row>
    <row r="415" spans="1:7" s="1" customFormat="1" ht="12.75">
      <c r="A415" s="49"/>
      <c r="C415" s="50"/>
      <c r="D415" s="50"/>
      <c r="E415" s="50"/>
      <c r="F415" s="50" t="e">
        <f t="shared" si="7"/>
        <v>#DIV/0!</v>
      </c>
      <c r="G415" s="51"/>
    </row>
    <row r="416" spans="1:7" s="1" customFormat="1" ht="12.75">
      <c r="A416" s="49"/>
      <c r="C416" s="50"/>
      <c r="D416" s="50"/>
      <c r="E416" s="50"/>
      <c r="F416" s="50" t="e">
        <f t="shared" si="7"/>
        <v>#DIV/0!</v>
      </c>
      <c r="G416" s="51"/>
    </row>
    <row r="417" spans="1:7" s="1" customFormat="1" ht="12.75">
      <c r="A417" s="49"/>
      <c r="C417" s="50"/>
      <c r="D417" s="50"/>
      <c r="E417" s="50"/>
      <c r="F417" s="50" t="e">
        <f t="shared" si="7"/>
        <v>#DIV/0!</v>
      </c>
      <c r="G417" s="51"/>
    </row>
    <row r="418" spans="1:7" s="1" customFormat="1" ht="12.75">
      <c r="A418" s="49"/>
      <c r="C418" s="50"/>
      <c r="D418" s="50"/>
      <c r="E418" s="50"/>
      <c r="F418" s="50" t="e">
        <f t="shared" si="7"/>
        <v>#DIV/0!</v>
      </c>
      <c r="G418" s="51"/>
    </row>
    <row r="419" spans="1:7" s="1" customFormat="1" ht="12.75">
      <c r="A419" s="49"/>
      <c r="C419" s="50"/>
      <c r="D419" s="50"/>
      <c r="E419" s="50"/>
      <c r="F419" s="50" t="e">
        <f t="shared" si="7"/>
        <v>#DIV/0!</v>
      </c>
      <c r="G419" s="51"/>
    </row>
    <row r="420" spans="1:7" s="1" customFormat="1" ht="12.75">
      <c r="A420" s="49"/>
      <c r="C420" s="50"/>
      <c r="D420" s="50"/>
      <c r="E420" s="50"/>
      <c r="F420" s="50" t="e">
        <f t="shared" si="7"/>
        <v>#DIV/0!</v>
      </c>
      <c r="G420" s="51"/>
    </row>
    <row r="421" spans="1:7" s="1" customFormat="1" ht="12.75">
      <c r="A421" s="49"/>
      <c r="C421" s="50"/>
      <c r="D421" s="50"/>
      <c r="E421" s="50"/>
      <c r="F421" s="50" t="e">
        <f t="shared" si="7"/>
        <v>#DIV/0!</v>
      </c>
      <c r="G421" s="51"/>
    </row>
    <row r="422" spans="1:7" s="1" customFormat="1" ht="12.75">
      <c r="A422" s="49"/>
      <c r="C422" s="50"/>
      <c r="D422" s="50"/>
      <c r="E422" s="50"/>
      <c r="F422" s="50" t="e">
        <f t="shared" si="7"/>
        <v>#DIV/0!</v>
      </c>
      <c r="G422" s="51"/>
    </row>
    <row r="423" spans="1:7" s="1" customFormat="1" ht="12.75">
      <c r="A423" s="49"/>
      <c r="C423" s="50"/>
      <c r="D423" s="50"/>
      <c r="E423" s="50"/>
      <c r="F423" s="50" t="e">
        <f t="shared" si="7"/>
        <v>#DIV/0!</v>
      </c>
      <c r="G423" s="51"/>
    </row>
    <row r="424" spans="1:7" s="1" customFormat="1" ht="12.75">
      <c r="A424" s="49"/>
      <c r="C424" s="50"/>
      <c r="D424" s="50"/>
      <c r="E424" s="50"/>
      <c r="F424" s="50" t="e">
        <f t="shared" si="7"/>
        <v>#DIV/0!</v>
      </c>
      <c r="G424" s="51"/>
    </row>
    <row r="425" spans="1:7" s="1" customFormat="1" ht="12.75">
      <c r="A425" s="49"/>
      <c r="C425" s="50"/>
      <c r="D425" s="50"/>
      <c r="E425" s="50"/>
      <c r="F425" s="50" t="e">
        <f t="shared" si="7"/>
        <v>#DIV/0!</v>
      </c>
      <c r="G425" s="51"/>
    </row>
    <row r="426" spans="1:7" s="1" customFormat="1" ht="12.75">
      <c r="A426" s="49"/>
      <c r="C426" s="50"/>
      <c r="D426" s="50"/>
      <c r="E426" s="50"/>
      <c r="F426" s="50" t="e">
        <f t="shared" si="7"/>
        <v>#DIV/0!</v>
      </c>
      <c r="G426" s="51"/>
    </row>
    <row r="427" spans="1:7" s="1" customFormat="1" ht="12.75">
      <c r="A427" s="49"/>
      <c r="C427" s="50"/>
      <c r="D427" s="50"/>
      <c r="E427" s="50"/>
      <c r="F427" s="50" t="e">
        <f t="shared" si="7"/>
        <v>#DIV/0!</v>
      </c>
      <c r="G427" s="51"/>
    </row>
    <row r="428" spans="1:7" s="1" customFormat="1" ht="12.75">
      <c r="A428" s="49"/>
      <c r="C428" s="50"/>
      <c r="D428" s="50"/>
      <c r="E428" s="50"/>
      <c r="F428" s="50" t="e">
        <f t="shared" si="7"/>
        <v>#DIV/0!</v>
      </c>
      <c r="G428" s="51"/>
    </row>
    <row r="429" spans="1:7" s="1" customFormat="1" ht="12.75">
      <c r="A429" s="49"/>
      <c r="C429" s="50"/>
      <c r="D429" s="50"/>
      <c r="E429" s="50"/>
      <c r="F429" s="50" t="e">
        <f t="shared" si="7"/>
        <v>#DIV/0!</v>
      </c>
      <c r="G429" s="51"/>
    </row>
    <row r="430" spans="1:7" s="1" customFormat="1" ht="12.75">
      <c r="A430" s="49"/>
      <c r="C430" s="50"/>
      <c r="D430" s="50"/>
      <c r="E430" s="50"/>
      <c r="F430" s="50" t="e">
        <f t="shared" si="7"/>
        <v>#DIV/0!</v>
      </c>
      <c r="G430" s="51"/>
    </row>
    <row r="431" spans="1:7" s="1" customFormat="1" ht="12.75">
      <c r="A431" s="49"/>
      <c r="C431" s="50"/>
      <c r="D431" s="50"/>
      <c r="E431" s="50"/>
      <c r="F431" s="50" t="e">
        <f t="shared" si="7"/>
        <v>#DIV/0!</v>
      </c>
      <c r="G431" s="51"/>
    </row>
    <row r="432" spans="1:7" s="1" customFormat="1" ht="12.75">
      <c r="A432" s="49"/>
      <c r="C432" s="50"/>
      <c r="D432" s="50"/>
      <c r="E432" s="50"/>
      <c r="F432" s="50" t="e">
        <f t="shared" si="7"/>
        <v>#DIV/0!</v>
      </c>
      <c r="G432" s="51"/>
    </row>
    <row r="433" spans="1:7" s="1" customFormat="1" ht="12.75">
      <c r="A433" s="49"/>
      <c r="C433" s="50"/>
      <c r="D433" s="50"/>
      <c r="E433" s="50"/>
      <c r="F433" s="50" t="e">
        <f t="shared" si="7"/>
        <v>#DIV/0!</v>
      </c>
      <c r="G433" s="51"/>
    </row>
    <row r="434" spans="1:7" s="1" customFormat="1" ht="12.75">
      <c r="A434" s="49"/>
      <c r="C434" s="50"/>
      <c r="D434" s="50"/>
      <c r="E434" s="50"/>
      <c r="F434" s="50" t="e">
        <f t="shared" si="7"/>
        <v>#DIV/0!</v>
      </c>
      <c r="G434" s="51"/>
    </row>
    <row r="435" spans="1:7" s="1" customFormat="1" ht="12.75">
      <c r="A435" s="49"/>
      <c r="C435" s="50"/>
      <c r="D435" s="50"/>
      <c r="E435" s="50"/>
      <c r="F435" s="50" t="e">
        <f t="shared" si="7"/>
        <v>#DIV/0!</v>
      </c>
      <c r="G435" s="51"/>
    </row>
    <row r="436" spans="1:7" s="1" customFormat="1" ht="12.75">
      <c r="A436" s="49"/>
      <c r="C436" s="50"/>
      <c r="D436" s="50"/>
      <c r="E436" s="50"/>
      <c r="F436" s="50" t="e">
        <f t="shared" si="7"/>
        <v>#DIV/0!</v>
      </c>
      <c r="G436" s="51"/>
    </row>
    <row r="437" spans="1:7" s="1" customFormat="1" ht="12.75">
      <c r="A437" s="49"/>
      <c r="C437" s="50"/>
      <c r="D437" s="50"/>
      <c r="E437" s="50"/>
      <c r="F437" s="50" t="e">
        <f t="shared" si="7"/>
        <v>#DIV/0!</v>
      </c>
      <c r="G437" s="51"/>
    </row>
    <row r="438" spans="1:7" s="1" customFormat="1" ht="12.75">
      <c r="A438" s="49"/>
      <c r="C438" s="50"/>
      <c r="D438" s="50"/>
      <c r="E438" s="50"/>
      <c r="F438" s="50" t="e">
        <f t="shared" si="7"/>
        <v>#DIV/0!</v>
      </c>
      <c r="G438" s="51"/>
    </row>
    <row r="439" spans="1:7" s="1" customFormat="1" ht="12.75">
      <c r="A439" s="49"/>
      <c r="C439" s="50"/>
      <c r="D439" s="50"/>
      <c r="E439" s="50"/>
      <c r="F439" s="50" t="e">
        <f t="shared" si="7"/>
        <v>#DIV/0!</v>
      </c>
      <c r="G439" s="51"/>
    </row>
    <row r="440" spans="1:7" s="1" customFormat="1" ht="12.75">
      <c r="A440" s="49"/>
      <c r="C440" s="50"/>
      <c r="D440" s="50"/>
      <c r="E440" s="50"/>
      <c r="F440" s="50" t="e">
        <f t="shared" si="7"/>
        <v>#DIV/0!</v>
      </c>
      <c r="G440" s="51"/>
    </row>
    <row r="441" spans="1:7" s="1" customFormat="1" ht="12.75">
      <c r="A441" s="49"/>
      <c r="C441" s="50"/>
      <c r="D441" s="50"/>
      <c r="E441" s="50"/>
      <c r="F441" s="50" t="e">
        <f t="shared" si="7"/>
        <v>#DIV/0!</v>
      </c>
      <c r="G441" s="51"/>
    </row>
    <row r="442" spans="1:7" s="1" customFormat="1" ht="12.75">
      <c r="A442" s="49"/>
      <c r="C442" s="50"/>
      <c r="D442" s="50"/>
      <c r="E442" s="50"/>
      <c r="F442" s="50" t="e">
        <f t="shared" si="7"/>
        <v>#DIV/0!</v>
      </c>
      <c r="G442" s="51"/>
    </row>
    <row r="443" spans="1:7" s="1" customFormat="1" ht="12.75">
      <c r="A443" s="49"/>
      <c r="C443" s="50"/>
      <c r="D443" s="50"/>
      <c r="E443" s="50"/>
      <c r="F443" s="50" t="e">
        <f t="shared" si="7"/>
        <v>#DIV/0!</v>
      </c>
      <c r="G443" s="51"/>
    </row>
    <row r="444" spans="1:7" s="1" customFormat="1" ht="12.75">
      <c r="A444" s="49"/>
      <c r="C444" s="50"/>
      <c r="D444" s="50"/>
      <c r="E444" s="50"/>
      <c r="F444" s="50" t="e">
        <f t="shared" si="7"/>
        <v>#DIV/0!</v>
      </c>
      <c r="G444" s="51"/>
    </row>
    <row r="445" spans="1:7" s="1" customFormat="1" ht="12.75">
      <c r="A445" s="49"/>
      <c r="C445" s="50"/>
      <c r="D445" s="50"/>
      <c r="E445" s="50"/>
      <c r="F445" s="50" t="e">
        <f t="shared" si="7"/>
        <v>#DIV/0!</v>
      </c>
      <c r="G445" s="51"/>
    </row>
    <row r="446" spans="1:7" s="1" customFormat="1" ht="12.75">
      <c r="A446" s="49"/>
      <c r="C446" s="50"/>
      <c r="D446" s="50"/>
      <c r="E446" s="50"/>
      <c r="F446" s="50" t="e">
        <f t="shared" si="7"/>
        <v>#DIV/0!</v>
      </c>
      <c r="G446" s="51"/>
    </row>
    <row r="447" spans="1:7" s="1" customFormat="1" ht="12.75">
      <c r="A447" s="49"/>
      <c r="C447" s="50"/>
      <c r="D447" s="50"/>
      <c r="E447" s="50"/>
      <c r="F447" s="50" t="e">
        <f t="shared" si="7"/>
        <v>#DIV/0!</v>
      </c>
      <c r="G447" s="51"/>
    </row>
    <row r="448" spans="1:7" s="1" customFormat="1" ht="12.75">
      <c r="A448" s="49"/>
      <c r="C448" s="50"/>
      <c r="D448" s="50"/>
      <c r="E448" s="50"/>
      <c r="F448" s="50" t="e">
        <f t="shared" si="7"/>
        <v>#DIV/0!</v>
      </c>
      <c r="G448" s="51"/>
    </row>
    <row r="449" spans="1:7" s="1" customFormat="1" ht="12.75">
      <c r="A449" s="49"/>
      <c r="C449" s="50"/>
      <c r="D449" s="50"/>
      <c r="E449" s="50"/>
      <c r="F449" s="50" t="e">
        <f t="shared" si="7"/>
        <v>#DIV/0!</v>
      </c>
      <c r="G449" s="51"/>
    </row>
    <row r="450" spans="1:7" s="1" customFormat="1" ht="12.75">
      <c r="A450" s="49"/>
      <c r="C450" s="50"/>
      <c r="D450" s="50"/>
      <c r="E450" s="50"/>
      <c r="F450" s="50" t="e">
        <f t="shared" si="7"/>
        <v>#DIV/0!</v>
      </c>
      <c r="G450" s="51"/>
    </row>
    <row r="451" spans="1:7" s="1" customFormat="1" ht="12.75">
      <c r="A451" s="49"/>
      <c r="C451" s="50"/>
      <c r="D451" s="50"/>
      <c r="E451" s="50"/>
      <c r="F451" s="50" t="e">
        <f t="shared" si="7"/>
        <v>#DIV/0!</v>
      </c>
      <c r="G451" s="51"/>
    </row>
    <row r="452" spans="1:7" s="1" customFormat="1" ht="12.75">
      <c r="A452" s="49"/>
      <c r="C452" s="50"/>
      <c r="D452" s="50"/>
      <c r="E452" s="50"/>
      <c r="F452" s="50" t="e">
        <f t="shared" si="7"/>
        <v>#DIV/0!</v>
      </c>
      <c r="G452" s="51"/>
    </row>
    <row r="453" spans="1:7" s="1" customFormat="1" ht="12.75">
      <c r="A453" s="49"/>
      <c r="C453" s="50"/>
      <c r="D453" s="50"/>
      <c r="E453" s="50"/>
      <c r="F453" s="50" t="e">
        <f t="shared" si="7"/>
        <v>#DIV/0!</v>
      </c>
      <c r="G453" s="51"/>
    </row>
    <row r="454" spans="1:7" s="1" customFormat="1" ht="12.75">
      <c r="A454" s="49"/>
      <c r="C454" s="50"/>
      <c r="D454" s="50"/>
      <c r="E454" s="50"/>
      <c r="F454" s="50" t="e">
        <f t="shared" si="7"/>
        <v>#DIV/0!</v>
      </c>
      <c r="G454" s="51"/>
    </row>
    <row r="455" spans="1:7" s="1" customFormat="1" ht="12.75">
      <c r="A455" s="49"/>
      <c r="C455" s="50"/>
      <c r="D455" s="50"/>
      <c r="E455" s="50"/>
      <c r="F455" s="50" t="e">
        <f t="shared" si="7"/>
        <v>#DIV/0!</v>
      </c>
      <c r="G455" s="51"/>
    </row>
    <row r="456" spans="1:7" s="1" customFormat="1" ht="12.75">
      <c r="A456" s="49"/>
      <c r="C456" s="50"/>
      <c r="D456" s="50"/>
      <c r="E456" s="50"/>
      <c r="F456" s="50" t="e">
        <f t="shared" si="7"/>
        <v>#DIV/0!</v>
      </c>
      <c r="G456" s="51"/>
    </row>
    <row r="457" spans="1:7" s="1" customFormat="1" ht="12.75">
      <c r="A457" s="49"/>
      <c r="C457" s="50"/>
      <c r="D457" s="50"/>
      <c r="E457" s="50"/>
      <c r="F457" s="50" t="e">
        <f t="shared" si="7"/>
        <v>#DIV/0!</v>
      </c>
      <c r="G457" s="51"/>
    </row>
    <row r="458" spans="1:7" s="1" customFormat="1" ht="12.75">
      <c r="A458" s="49"/>
      <c r="C458" s="50"/>
      <c r="D458" s="50"/>
      <c r="E458" s="50"/>
      <c r="F458" s="50" t="e">
        <f t="shared" si="7"/>
        <v>#DIV/0!</v>
      </c>
      <c r="G458" s="51"/>
    </row>
    <row r="459" spans="1:7" s="1" customFormat="1" ht="12.75">
      <c r="A459" s="49"/>
      <c r="C459" s="50"/>
      <c r="D459" s="50"/>
      <c r="E459" s="50"/>
      <c r="F459" s="50" t="e">
        <f t="shared" si="7"/>
        <v>#DIV/0!</v>
      </c>
      <c r="G459" s="51"/>
    </row>
    <row r="460" spans="1:7" s="1" customFormat="1" ht="12.75">
      <c r="A460" s="49"/>
      <c r="C460" s="50"/>
      <c r="D460" s="50"/>
      <c r="E460" s="50"/>
      <c r="F460" s="50" t="e">
        <f t="shared" si="7"/>
        <v>#DIV/0!</v>
      </c>
      <c r="G460" s="51"/>
    </row>
    <row r="461" spans="1:7" s="1" customFormat="1" ht="12.75">
      <c r="A461" s="49"/>
      <c r="C461" s="50"/>
      <c r="D461" s="50"/>
      <c r="E461" s="50"/>
      <c r="F461" s="50" t="e">
        <f t="shared" si="7"/>
        <v>#DIV/0!</v>
      </c>
      <c r="G461" s="51"/>
    </row>
    <row r="462" spans="1:7" s="1" customFormat="1" ht="12.75">
      <c r="A462" s="49"/>
      <c r="C462" s="50"/>
      <c r="D462" s="50"/>
      <c r="E462" s="50"/>
      <c r="F462" s="50" t="e">
        <f t="shared" si="7"/>
        <v>#DIV/0!</v>
      </c>
      <c r="G462" s="51"/>
    </row>
    <row r="463" spans="1:7" s="1" customFormat="1" ht="12.75">
      <c r="A463" s="49"/>
      <c r="C463" s="50"/>
      <c r="D463" s="50"/>
      <c r="E463" s="50"/>
      <c r="F463" s="50" t="e">
        <f t="shared" si="7"/>
        <v>#DIV/0!</v>
      </c>
      <c r="G463" s="51"/>
    </row>
    <row r="464" spans="1:7" s="1" customFormat="1" ht="12.75">
      <c r="A464" s="49"/>
      <c r="C464" s="50"/>
      <c r="D464" s="50"/>
      <c r="E464" s="50"/>
      <c r="F464" s="50" t="e">
        <f t="shared" si="7"/>
        <v>#DIV/0!</v>
      </c>
      <c r="G464" s="51"/>
    </row>
    <row r="465" spans="1:7" s="1" customFormat="1" ht="12.75">
      <c r="A465" s="49"/>
      <c r="C465" s="50"/>
      <c r="D465" s="50"/>
      <c r="E465" s="50"/>
      <c r="F465" s="50" t="e">
        <f aca="true" t="shared" si="8" ref="F465:F528">AVERAGE(C465:E465)</f>
        <v>#DIV/0!</v>
      </c>
      <c r="G465" s="51"/>
    </row>
    <row r="466" spans="1:7" s="1" customFormat="1" ht="12.75">
      <c r="A466" s="49"/>
      <c r="C466" s="50"/>
      <c r="D466" s="50"/>
      <c r="E466" s="50"/>
      <c r="F466" s="50" t="e">
        <f t="shared" si="8"/>
        <v>#DIV/0!</v>
      </c>
      <c r="G466" s="51"/>
    </row>
    <row r="467" spans="1:7" s="1" customFormat="1" ht="12.75">
      <c r="A467" s="49"/>
      <c r="C467" s="50"/>
      <c r="D467" s="50"/>
      <c r="E467" s="50"/>
      <c r="F467" s="50" t="e">
        <f t="shared" si="8"/>
        <v>#DIV/0!</v>
      </c>
      <c r="G467" s="51"/>
    </row>
    <row r="468" spans="1:7" s="1" customFormat="1" ht="12.75">
      <c r="A468" s="49"/>
      <c r="C468" s="50"/>
      <c r="D468" s="50"/>
      <c r="E468" s="50"/>
      <c r="F468" s="50" t="e">
        <f t="shared" si="8"/>
        <v>#DIV/0!</v>
      </c>
      <c r="G468" s="51"/>
    </row>
    <row r="469" spans="1:7" s="1" customFormat="1" ht="12.75">
      <c r="A469" s="49"/>
      <c r="C469" s="50"/>
      <c r="D469" s="50"/>
      <c r="E469" s="50"/>
      <c r="F469" s="50" t="e">
        <f t="shared" si="8"/>
        <v>#DIV/0!</v>
      </c>
      <c r="G469" s="51"/>
    </row>
    <row r="470" spans="1:7" s="1" customFormat="1" ht="12.75">
      <c r="A470" s="49"/>
      <c r="C470" s="50"/>
      <c r="D470" s="50"/>
      <c r="E470" s="50"/>
      <c r="F470" s="50" t="e">
        <f t="shared" si="8"/>
        <v>#DIV/0!</v>
      </c>
      <c r="G470" s="51"/>
    </row>
    <row r="471" spans="1:7" s="1" customFormat="1" ht="12.75">
      <c r="A471" s="49"/>
      <c r="C471" s="50"/>
      <c r="D471" s="50"/>
      <c r="E471" s="50"/>
      <c r="F471" s="50" t="e">
        <f t="shared" si="8"/>
        <v>#DIV/0!</v>
      </c>
      <c r="G471" s="51"/>
    </row>
    <row r="472" spans="1:7" s="1" customFormat="1" ht="12.75">
      <c r="A472" s="49"/>
      <c r="C472" s="50"/>
      <c r="D472" s="50"/>
      <c r="E472" s="50"/>
      <c r="F472" s="50" t="e">
        <f t="shared" si="8"/>
        <v>#DIV/0!</v>
      </c>
      <c r="G472" s="51"/>
    </row>
    <row r="473" spans="1:7" s="1" customFormat="1" ht="12.75">
      <c r="A473" s="49"/>
      <c r="C473" s="50"/>
      <c r="D473" s="50"/>
      <c r="E473" s="50"/>
      <c r="F473" s="50" t="e">
        <f t="shared" si="8"/>
        <v>#DIV/0!</v>
      </c>
      <c r="G473" s="51"/>
    </row>
    <row r="474" spans="1:7" s="1" customFormat="1" ht="12.75">
      <c r="A474" s="49"/>
      <c r="C474" s="50"/>
      <c r="D474" s="50"/>
      <c r="E474" s="50"/>
      <c r="F474" s="50" t="e">
        <f t="shared" si="8"/>
        <v>#DIV/0!</v>
      </c>
      <c r="G474" s="51"/>
    </row>
    <row r="475" spans="1:7" s="1" customFormat="1" ht="12.75">
      <c r="A475" s="49"/>
      <c r="C475" s="50"/>
      <c r="D475" s="50"/>
      <c r="E475" s="50"/>
      <c r="F475" s="50" t="e">
        <f t="shared" si="8"/>
        <v>#DIV/0!</v>
      </c>
      <c r="G475" s="51"/>
    </row>
    <row r="476" spans="1:7" s="1" customFormat="1" ht="12.75">
      <c r="A476" s="49"/>
      <c r="C476" s="50"/>
      <c r="D476" s="50"/>
      <c r="E476" s="50"/>
      <c r="F476" s="50" t="e">
        <f t="shared" si="8"/>
        <v>#DIV/0!</v>
      </c>
      <c r="G476" s="51"/>
    </row>
    <row r="477" spans="1:7" s="1" customFormat="1" ht="12.75">
      <c r="A477" s="49"/>
      <c r="C477" s="50"/>
      <c r="D477" s="50"/>
      <c r="E477" s="50"/>
      <c r="F477" s="50" t="e">
        <f t="shared" si="8"/>
        <v>#DIV/0!</v>
      </c>
      <c r="G477" s="51"/>
    </row>
    <row r="478" spans="1:7" s="1" customFormat="1" ht="12.75">
      <c r="A478" s="49"/>
      <c r="C478" s="50"/>
      <c r="D478" s="50"/>
      <c r="E478" s="50"/>
      <c r="F478" s="50" t="e">
        <f t="shared" si="8"/>
        <v>#DIV/0!</v>
      </c>
      <c r="G478" s="51"/>
    </row>
    <row r="479" spans="1:7" s="1" customFormat="1" ht="12.75">
      <c r="A479" s="49"/>
      <c r="C479" s="50"/>
      <c r="D479" s="50"/>
      <c r="E479" s="50"/>
      <c r="F479" s="50" t="e">
        <f t="shared" si="8"/>
        <v>#DIV/0!</v>
      </c>
      <c r="G479" s="51"/>
    </row>
    <row r="480" spans="1:7" s="1" customFormat="1" ht="12.75">
      <c r="A480" s="49"/>
      <c r="C480" s="50"/>
      <c r="D480" s="50"/>
      <c r="E480" s="50"/>
      <c r="F480" s="50" t="e">
        <f t="shared" si="8"/>
        <v>#DIV/0!</v>
      </c>
      <c r="G480" s="51"/>
    </row>
    <row r="481" spans="1:7" s="1" customFormat="1" ht="12.75">
      <c r="A481" s="49"/>
      <c r="C481" s="50"/>
      <c r="D481" s="50"/>
      <c r="E481" s="50"/>
      <c r="F481" s="50" t="e">
        <f t="shared" si="8"/>
        <v>#DIV/0!</v>
      </c>
      <c r="G481" s="51"/>
    </row>
    <row r="482" spans="1:7" s="1" customFormat="1" ht="12.75">
      <c r="A482" s="49"/>
      <c r="C482" s="50"/>
      <c r="D482" s="50"/>
      <c r="E482" s="50"/>
      <c r="F482" s="50" t="e">
        <f t="shared" si="8"/>
        <v>#DIV/0!</v>
      </c>
      <c r="G482" s="51"/>
    </row>
    <row r="483" spans="1:7" s="1" customFormat="1" ht="12.75">
      <c r="A483" s="49"/>
      <c r="C483" s="50"/>
      <c r="D483" s="50"/>
      <c r="E483" s="50"/>
      <c r="F483" s="50" t="e">
        <f t="shared" si="8"/>
        <v>#DIV/0!</v>
      </c>
      <c r="G483" s="51"/>
    </row>
    <row r="484" spans="1:7" s="1" customFormat="1" ht="12.75">
      <c r="A484" s="49"/>
      <c r="C484" s="50"/>
      <c r="D484" s="50"/>
      <c r="E484" s="50"/>
      <c r="F484" s="50" t="e">
        <f t="shared" si="8"/>
        <v>#DIV/0!</v>
      </c>
      <c r="G484" s="51"/>
    </row>
    <row r="485" spans="1:7" s="1" customFormat="1" ht="12.75">
      <c r="A485" s="49"/>
      <c r="C485" s="50"/>
      <c r="D485" s="50"/>
      <c r="E485" s="50"/>
      <c r="F485" s="50" t="e">
        <f t="shared" si="8"/>
        <v>#DIV/0!</v>
      </c>
      <c r="G485" s="51"/>
    </row>
    <row r="486" spans="1:7" s="1" customFormat="1" ht="12.75">
      <c r="A486" s="49"/>
      <c r="C486" s="50"/>
      <c r="D486" s="50"/>
      <c r="E486" s="50"/>
      <c r="F486" s="50" t="e">
        <f t="shared" si="8"/>
        <v>#DIV/0!</v>
      </c>
      <c r="G486" s="51"/>
    </row>
    <row r="487" spans="1:7" s="1" customFormat="1" ht="12.75">
      <c r="A487" s="49"/>
      <c r="C487" s="50"/>
      <c r="D487" s="50"/>
      <c r="E487" s="50"/>
      <c r="F487" s="50" t="e">
        <f t="shared" si="8"/>
        <v>#DIV/0!</v>
      </c>
      <c r="G487" s="51"/>
    </row>
    <row r="488" spans="1:7" s="1" customFormat="1" ht="12.75">
      <c r="A488" s="49"/>
      <c r="C488" s="50"/>
      <c r="D488" s="50"/>
      <c r="E488" s="50"/>
      <c r="F488" s="50" t="e">
        <f t="shared" si="8"/>
        <v>#DIV/0!</v>
      </c>
      <c r="G488" s="51"/>
    </row>
    <row r="489" spans="1:7" s="1" customFormat="1" ht="12.75">
      <c r="A489" s="49"/>
      <c r="C489" s="50"/>
      <c r="D489" s="50"/>
      <c r="E489" s="50"/>
      <c r="F489" s="50" t="e">
        <f t="shared" si="8"/>
        <v>#DIV/0!</v>
      </c>
      <c r="G489" s="51"/>
    </row>
    <row r="490" spans="1:7" s="1" customFormat="1" ht="12.75">
      <c r="A490" s="49"/>
      <c r="C490" s="50"/>
      <c r="D490" s="50"/>
      <c r="E490" s="50"/>
      <c r="F490" s="50" t="e">
        <f t="shared" si="8"/>
        <v>#DIV/0!</v>
      </c>
      <c r="G490" s="51"/>
    </row>
    <row r="491" spans="1:7" s="1" customFormat="1" ht="12.75">
      <c r="A491" s="49"/>
      <c r="C491" s="50"/>
      <c r="D491" s="50"/>
      <c r="E491" s="50"/>
      <c r="F491" s="50" t="e">
        <f t="shared" si="8"/>
        <v>#DIV/0!</v>
      </c>
      <c r="G491" s="51"/>
    </row>
    <row r="492" spans="1:7" s="1" customFormat="1" ht="12.75">
      <c r="A492" s="49"/>
      <c r="C492" s="50"/>
      <c r="D492" s="50"/>
      <c r="E492" s="50"/>
      <c r="F492" s="50" t="e">
        <f t="shared" si="8"/>
        <v>#DIV/0!</v>
      </c>
      <c r="G492" s="51"/>
    </row>
    <row r="493" spans="1:7" s="1" customFormat="1" ht="12.75">
      <c r="A493" s="49"/>
      <c r="C493" s="50"/>
      <c r="D493" s="50"/>
      <c r="E493" s="50"/>
      <c r="F493" s="50" t="e">
        <f t="shared" si="8"/>
        <v>#DIV/0!</v>
      </c>
      <c r="G493" s="51"/>
    </row>
    <row r="494" spans="1:7" s="1" customFormat="1" ht="12.75">
      <c r="A494" s="49"/>
      <c r="C494" s="50"/>
      <c r="D494" s="50"/>
      <c r="E494" s="50"/>
      <c r="F494" s="50" t="e">
        <f t="shared" si="8"/>
        <v>#DIV/0!</v>
      </c>
      <c r="G494" s="51"/>
    </row>
    <row r="495" spans="1:7" s="1" customFormat="1" ht="12.75">
      <c r="A495" s="49"/>
      <c r="C495" s="50"/>
      <c r="D495" s="50"/>
      <c r="E495" s="50"/>
      <c r="F495" s="50" t="e">
        <f t="shared" si="8"/>
        <v>#DIV/0!</v>
      </c>
      <c r="G495" s="51"/>
    </row>
    <row r="496" spans="1:7" s="1" customFormat="1" ht="12.75">
      <c r="A496" s="49"/>
      <c r="C496" s="50"/>
      <c r="D496" s="50"/>
      <c r="E496" s="50"/>
      <c r="F496" s="50" t="e">
        <f t="shared" si="8"/>
        <v>#DIV/0!</v>
      </c>
      <c r="G496" s="51"/>
    </row>
    <row r="497" spans="1:7" s="1" customFormat="1" ht="12.75">
      <c r="A497" s="49"/>
      <c r="C497" s="50"/>
      <c r="D497" s="50"/>
      <c r="E497" s="50"/>
      <c r="F497" s="50" t="e">
        <f t="shared" si="8"/>
        <v>#DIV/0!</v>
      </c>
      <c r="G497" s="51"/>
    </row>
    <row r="498" spans="1:7" s="1" customFormat="1" ht="12.75">
      <c r="A498" s="49"/>
      <c r="C498" s="50"/>
      <c r="D498" s="50"/>
      <c r="E498" s="50"/>
      <c r="F498" s="50" t="e">
        <f t="shared" si="8"/>
        <v>#DIV/0!</v>
      </c>
      <c r="G498" s="51"/>
    </row>
    <row r="499" spans="1:7" s="1" customFormat="1" ht="12.75">
      <c r="A499" s="49"/>
      <c r="C499" s="50"/>
      <c r="D499" s="50"/>
      <c r="E499" s="50"/>
      <c r="F499" s="50" t="e">
        <f t="shared" si="8"/>
        <v>#DIV/0!</v>
      </c>
      <c r="G499" s="51"/>
    </row>
    <row r="500" spans="1:7" s="1" customFormat="1" ht="12.75">
      <c r="A500" s="49"/>
      <c r="C500" s="50"/>
      <c r="D500" s="50"/>
      <c r="E500" s="50"/>
      <c r="F500" s="50" t="e">
        <f t="shared" si="8"/>
        <v>#DIV/0!</v>
      </c>
      <c r="G500" s="51"/>
    </row>
    <row r="501" spans="1:7" s="1" customFormat="1" ht="12.75">
      <c r="A501" s="49"/>
      <c r="C501" s="50"/>
      <c r="D501" s="50"/>
      <c r="E501" s="50"/>
      <c r="F501" s="50" t="e">
        <f t="shared" si="8"/>
        <v>#DIV/0!</v>
      </c>
      <c r="G501" s="51"/>
    </row>
    <row r="502" spans="1:7" s="1" customFormat="1" ht="12.75">
      <c r="A502" s="49"/>
      <c r="C502" s="50"/>
      <c r="D502" s="50"/>
      <c r="E502" s="50"/>
      <c r="F502" s="50" t="e">
        <f t="shared" si="8"/>
        <v>#DIV/0!</v>
      </c>
      <c r="G502" s="51"/>
    </row>
    <row r="503" spans="1:7" s="1" customFormat="1" ht="12.75">
      <c r="A503" s="49"/>
      <c r="C503" s="50"/>
      <c r="D503" s="50"/>
      <c r="E503" s="50"/>
      <c r="F503" s="50" t="e">
        <f t="shared" si="8"/>
        <v>#DIV/0!</v>
      </c>
      <c r="G503" s="51"/>
    </row>
    <row r="504" spans="1:7" s="1" customFormat="1" ht="12.75">
      <c r="A504" s="49"/>
      <c r="C504" s="50"/>
      <c r="D504" s="50"/>
      <c r="E504" s="50"/>
      <c r="F504" s="50" t="e">
        <f t="shared" si="8"/>
        <v>#DIV/0!</v>
      </c>
      <c r="G504" s="51"/>
    </row>
    <row r="505" spans="1:7" s="1" customFormat="1" ht="12.75">
      <c r="A505" s="49"/>
      <c r="C505" s="50"/>
      <c r="D505" s="50"/>
      <c r="E505" s="50"/>
      <c r="F505" s="50" t="e">
        <f t="shared" si="8"/>
        <v>#DIV/0!</v>
      </c>
      <c r="G505" s="51"/>
    </row>
    <row r="506" spans="1:7" s="1" customFormat="1" ht="12.75">
      <c r="A506" s="49"/>
      <c r="C506" s="50"/>
      <c r="D506" s="50"/>
      <c r="E506" s="50"/>
      <c r="F506" s="50" t="e">
        <f t="shared" si="8"/>
        <v>#DIV/0!</v>
      </c>
      <c r="G506" s="51"/>
    </row>
    <row r="507" spans="1:7" s="1" customFormat="1" ht="12.75">
      <c r="A507" s="49"/>
      <c r="C507" s="50"/>
      <c r="D507" s="50"/>
      <c r="E507" s="50"/>
      <c r="F507" s="50" t="e">
        <f t="shared" si="8"/>
        <v>#DIV/0!</v>
      </c>
      <c r="G507" s="51"/>
    </row>
    <row r="508" spans="1:7" s="1" customFormat="1" ht="12.75">
      <c r="A508" s="49"/>
      <c r="C508" s="50"/>
      <c r="D508" s="50"/>
      <c r="E508" s="50"/>
      <c r="F508" s="50" t="e">
        <f t="shared" si="8"/>
        <v>#DIV/0!</v>
      </c>
      <c r="G508" s="51"/>
    </row>
    <row r="509" spans="1:7" s="1" customFormat="1" ht="12.75">
      <c r="A509" s="49"/>
      <c r="C509" s="50"/>
      <c r="D509" s="50"/>
      <c r="E509" s="50"/>
      <c r="F509" s="50" t="e">
        <f t="shared" si="8"/>
        <v>#DIV/0!</v>
      </c>
      <c r="G509" s="51"/>
    </row>
    <row r="510" spans="1:7" s="1" customFormat="1" ht="12.75">
      <c r="A510" s="49"/>
      <c r="C510" s="50"/>
      <c r="D510" s="50"/>
      <c r="E510" s="50"/>
      <c r="F510" s="50" t="e">
        <f t="shared" si="8"/>
        <v>#DIV/0!</v>
      </c>
      <c r="G510" s="51"/>
    </row>
    <row r="511" spans="1:7" s="1" customFormat="1" ht="12.75">
      <c r="A511" s="49"/>
      <c r="C511" s="50"/>
      <c r="D511" s="50"/>
      <c r="E511" s="50"/>
      <c r="F511" s="50" t="e">
        <f t="shared" si="8"/>
        <v>#DIV/0!</v>
      </c>
      <c r="G511" s="51"/>
    </row>
    <row r="512" spans="1:7" s="1" customFormat="1" ht="12.75">
      <c r="A512" s="49"/>
      <c r="C512" s="50"/>
      <c r="D512" s="50"/>
      <c r="E512" s="50"/>
      <c r="F512" s="50" t="e">
        <f t="shared" si="8"/>
        <v>#DIV/0!</v>
      </c>
      <c r="G512" s="51"/>
    </row>
    <row r="513" spans="1:7" s="1" customFormat="1" ht="12.75">
      <c r="A513" s="49"/>
      <c r="C513" s="50"/>
      <c r="D513" s="50"/>
      <c r="E513" s="50"/>
      <c r="F513" s="50" t="e">
        <f t="shared" si="8"/>
        <v>#DIV/0!</v>
      </c>
      <c r="G513" s="51"/>
    </row>
    <row r="514" spans="1:7" s="1" customFormat="1" ht="12.75">
      <c r="A514" s="49"/>
      <c r="C514" s="50"/>
      <c r="D514" s="50"/>
      <c r="E514" s="50"/>
      <c r="F514" s="50" t="e">
        <f t="shared" si="8"/>
        <v>#DIV/0!</v>
      </c>
      <c r="G514" s="51"/>
    </row>
    <row r="515" spans="1:7" s="1" customFormat="1" ht="12.75">
      <c r="A515" s="49"/>
      <c r="C515" s="50"/>
      <c r="D515" s="50"/>
      <c r="E515" s="50"/>
      <c r="F515" s="50" t="e">
        <f t="shared" si="8"/>
        <v>#DIV/0!</v>
      </c>
      <c r="G515" s="51"/>
    </row>
    <row r="516" spans="1:7" s="1" customFormat="1" ht="12.75">
      <c r="A516" s="49"/>
      <c r="C516" s="50"/>
      <c r="D516" s="50"/>
      <c r="E516" s="50"/>
      <c r="F516" s="50" t="e">
        <f t="shared" si="8"/>
        <v>#DIV/0!</v>
      </c>
      <c r="G516" s="51"/>
    </row>
    <row r="517" spans="1:7" s="1" customFormat="1" ht="12.75">
      <c r="A517" s="49"/>
      <c r="C517" s="50"/>
      <c r="D517" s="50"/>
      <c r="E517" s="50"/>
      <c r="F517" s="50" t="e">
        <f t="shared" si="8"/>
        <v>#DIV/0!</v>
      </c>
      <c r="G517" s="51"/>
    </row>
    <row r="518" spans="1:7" s="1" customFormat="1" ht="12.75">
      <c r="A518" s="49"/>
      <c r="C518" s="50"/>
      <c r="D518" s="50"/>
      <c r="E518" s="50"/>
      <c r="F518" s="50" t="e">
        <f t="shared" si="8"/>
        <v>#DIV/0!</v>
      </c>
      <c r="G518" s="51"/>
    </row>
    <row r="519" spans="1:7" s="1" customFormat="1" ht="12.75">
      <c r="A519" s="49"/>
      <c r="C519" s="50"/>
      <c r="D519" s="50"/>
      <c r="E519" s="50"/>
      <c r="F519" s="50" t="e">
        <f t="shared" si="8"/>
        <v>#DIV/0!</v>
      </c>
      <c r="G519" s="51"/>
    </row>
    <row r="520" spans="1:7" s="1" customFormat="1" ht="12.75">
      <c r="A520" s="49"/>
      <c r="C520" s="50"/>
      <c r="D520" s="50"/>
      <c r="E520" s="50"/>
      <c r="F520" s="50" t="e">
        <f t="shared" si="8"/>
        <v>#DIV/0!</v>
      </c>
      <c r="G520" s="51"/>
    </row>
    <row r="521" spans="1:7" s="1" customFormat="1" ht="12.75">
      <c r="A521" s="49"/>
      <c r="C521" s="50"/>
      <c r="D521" s="50"/>
      <c r="E521" s="50"/>
      <c r="F521" s="50" t="e">
        <f t="shared" si="8"/>
        <v>#DIV/0!</v>
      </c>
      <c r="G521" s="51"/>
    </row>
    <row r="522" spans="1:7" s="1" customFormat="1" ht="12.75">
      <c r="A522" s="49"/>
      <c r="C522" s="50"/>
      <c r="D522" s="50"/>
      <c r="E522" s="50"/>
      <c r="F522" s="50" t="e">
        <f t="shared" si="8"/>
        <v>#DIV/0!</v>
      </c>
      <c r="G522" s="51"/>
    </row>
    <row r="523" spans="1:7" s="1" customFormat="1" ht="12.75">
      <c r="A523" s="49"/>
      <c r="C523" s="50"/>
      <c r="D523" s="50"/>
      <c r="E523" s="50"/>
      <c r="F523" s="50" t="e">
        <f t="shared" si="8"/>
        <v>#DIV/0!</v>
      </c>
      <c r="G523" s="51"/>
    </row>
    <row r="524" spans="1:7" s="1" customFormat="1" ht="12.75">
      <c r="A524" s="49"/>
      <c r="C524" s="50"/>
      <c r="D524" s="50"/>
      <c r="E524" s="50"/>
      <c r="F524" s="50" t="e">
        <f t="shared" si="8"/>
        <v>#DIV/0!</v>
      </c>
      <c r="G524" s="51"/>
    </row>
    <row r="525" spans="1:7" s="1" customFormat="1" ht="12.75">
      <c r="A525" s="49"/>
      <c r="C525" s="50"/>
      <c r="D525" s="50"/>
      <c r="E525" s="50"/>
      <c r="F525" s="50" t="e">
        <f t="shared" si="8"/>
        <v>#DIV/0!</v>
      </c>
      <c r="G525" s="51"/>
    </row>
    <row r="526" spans="1:7" s="1" customFormat="1" ht="12.75">
      <c r="A526" s="49"/>
      <c r="C526" s="50"/>
      <c r="D526" s="50"/>
      <c r="E526" s="50"/>
      <c r="F526" s="50" t="e">
        <f t="shared" si="8"/>
        <v>#DIV/0!</v>
      </c>
      <c r="G526" s="51"/>
    </row>
    <row r="527" spans="1:7" s="1" customFormat="1" ht="12.75">
      <c r="A527" s="49"/>
      <c r="C527" s="50"/>
      <c r="D527" s="50"/>
      <c r="E527" s="50"/>
      <c r="F527" s="50" t="e">
        <f t="shared" si="8"/>
        <v>#DIV/0!</v>
      </c>
      <c r="G527" s="51"/>
    </row>
    <row r="528" spans="1:7" s="1" customFormat="1" ht="12.75">
      <c r="A528" s="49"/>
      <c r="C528" s="50"/>
      <c r="D528" s="50"/>
      <c r="E528" s="50"/>
      <c r="F528" s="50" t="e">
        <f t="shared" si="8"/>
        <v>#DIV/0!</v>
      </c>
      <c r="G528" s="51"/>
    </row>
    <row r="529" spans="1:7" s="1" customFormat="1" ht="12.75">
      <c r="A529" s="49"/>
      <c r="C529" s="50"/>
      <c r="D529" s="50"/>
      <c r="E529" s="50"/>
      <c r="F529" s="50" t="e">
        <f aca="true" t="shared" si="9" ref="F529:F592">AVERAGE(C529:E529)</f>
        <v>#DIV/0!</v>
      </c>
      <c r="G529" s="51"/>
    </row>
    <row r="530" spans="1:7" s="1" customFormat="1" ht="12.75">
      <c r="A530" s="49"/>
      <c r="C530" s="50"/>
      <c r="D530" s="50"/>
      <c r="E530" s="50"/>
      <c r="F530" s="50" t="e">
        <f t="shared" si="9"/>
        <v>#DIV/0!</v>
      </c>
      <c r="G530" s="51"/>
    </row>
    <row r="531" spans="1:7" s="1" customFormat="1" ht="12.75">
      <c r="A531" s="49"/>
      <c r="C531" s="50"/>
      <c r="D531" s="50"/>
      <c r="E531" s="50"/>
      <c r="F531" s="50" t="e">
        <f t="shared" si="9"/>
        <v>#DIV/0!</v>
      </c>
      <c r="G531" s="51"/>
    </row>
    <row r="532" spans="1:7" s="1" customFormat="1" ht="12.75">
      <c r="A532" s="49"/>
      <c r="C532" s="50"/>
      <c r="D532" s="50"/>
      <c r="E532" s="50"/>
      <c r="F532" s="50" t="e">
        <f t="shared" si="9"/>
        <v>#DIV/0!</v>
      </c>
      <c r="G532" s="51"/>
    </row>
    <row r="533" spans="1:7" s="1" customFormat="1" ht="12.75">
      <c r="A533" s="49"/>
      <c r="C533" s="50"/>
      <c r="D533" s="50"/>
      <c r="E533" s="50"/>
      <c r="F533" s="50" t="e">
        <f t="shared" si="9"/>
        <v>#DIV/0!</v>
      </c>
      <c r="G533" s="51"/>
    </row>
    <row r="534" spans="1:7" s="1" customFormat="1" ht="12.75">
      <c r="A534" s="49"/>
      <c r="C534" s="50"/>
      <c r="D534" s="50"/>
      <c r="E534" s="50"/>
      <c r="F534" s="50" t="e">
        <f t="shared" si="9"/>
        <v>#DIV/0!</v>
      </c>
      <c r="G534" s="51"/>
    </row>
    <row r="535" spans="1:7" s="1" customFormat="1" ht="12.75">
      <c r="A535" s="49"/>
      <c r="C535" s="50"/>
      <c r="D535" s="50"/>
      <c r="E535" s="50"/>
      <c r="F535" s="50" t="e">
        <f t="shared" si="9"/>
        <v>#DIV/0!</v>
      </c>
      <c r="G535" s="51"/>
    </row>
    <row r="536" spans="1:7" s="1" customFormat="1" ht="12.75">
      <c r="A536" s="49"/>
      <c r="C536" s="50"/>
      <c r="D536" s="50"/>
      <c r="E536" s="50"/>
      <c r="F536" s="50" t="e">
        <f t="shared" si="9"/>
        <v>#DIV/0!</v>
      </c>
      <c r="G536" s="51"/>
    </row>
    <row r="537" spans="1:7" s="1" customFormat="1" ht="12.75">
      <c r="A537" s="49"/>
      <c r="C537" s="50"/>
      <c r="D537" s="50"/>
      <c r="E537" s="50"/>
      <c r="F537" s="50" t="e">
        <f t="shared" si="9"/>
        <v>#DIV/0!</v>
      </c>
      <c r="G537" s="51"/>
    </row>
    <row r="538" spans="1:7" s="1" customFormat="1" ht="12.75">
      <c r="A538" s="49"/>
      <c r="C538" s="50"/>
      <c r="D538" s="50"/>
      <c r="E538" s="50"/>
      <c r="F538" s="50" t="e">
        <f t="shared" si="9"/>
        <v>#DIV/0!</v>
      </c>
      <c r="G538" s="51"/>
    </row>
    <row r="539" spans="1:7" s="1" customFormat="1" ht="12.75">
      <c r="A539" s="49"/>
      <c r="C539" s="50"/>
      <c r="D539" s="50"/>
      <c r="E539" s="50"/>
      <c r="F539" s="50" t="e">
        <f t="shared" si="9"/>
        <v>#DIV/0!</v>
      </c>
      <c r="G539" s="51"/>
    </row>
    <row r="540" spans="1:7" s="1" customFormat="1" ht="12.75">
      <c r="A540" s="49"/>
      <c r="C540" s="50"/>
      <c r="D540" s="50"/>
      <c r="E540" s="50"/>
      <c r="F540" s="50" t="e">
        <f t="shared" si="9"/>
        <v>#DIV/0!</v>
      </c>
      <c r="G540" s="51"/>
    </row>
    <row r="541" spans="1:7" s="1" customFormat="1" ht="12.75">
      <c r="A541" s="49"/>
      <c r="C541" s="50"/>
      <c r="D541" s="50"/>
      <c r="E541" s="50"/>
      <c r="F541" s="50" t="e">
        <f t="shared" si="9"/>
        <v>#DIV/0!</v>
      </c>
      <c r="G541" s="51"/>
    </row>
    <row r="542" spans="1:7" s="1" customFormat="1" ht="12.75">
      <c r="A542" s="49"/>
      <c r="C542" s="50"/>
      <c r="D542" s="50"/>
      <c r="E542" s="50"/>
      <c r="F542" s="50" t="e">
        <f t="shared" si="9"/>
        <v>#DIV/0!</v>
      </c>
      <c r="G542" s="51"/>
    </row>
    <row r="543" spans="1:7" s="1" customFormat="1" ht="12.75">
      <c r="A543" s="49"/>
      <c r="C543" s="50"/>
      <c r="D543" s="50"/>
      <c r="E543" s="50"/>
      <c r="F543" s="50" t="e">
        <f t="shared" si="9"/>
        <v>#DIV/0!</v>
      </c>
      <c r="G543" s="51"/>
    </row>
    <row r="544" spans="1:7" s="1" customFormat="1" ht="12.75">
      <c r="A544" s="49"/>
      <c r="C544" s="50"/>
      <c r="D544" s="50"/>
      <c r="E544" s="50"/>
      <c r="F544" s="50" t="e">
        <f t="shared" si="9"/>
        <v>#DIV/0!</v>
      </c>
      <c r="G544" s="51"/>
    </row>
    <row r="545" spans="1:7" s="1" customFormat="1" ht="12.75">
      <c r="A545" s="49"/>
      <c r="C545" s="50"/>
      <c r="D545" s="50"/>
      <c r="E545" s="50"/>
      <c r="F545" s="50" t="e">
        <f t="shared" si="9"/>
        <v>#DIV/0!</v>
      </c>
      <c r="G545" s="51"/>
    </row>
    <row r="546" spans="1:7" s="1" customFormat="1" ht="12.75">
      <c r="A546" s="49"/>
      <c r="C546" s="50"/>
      <c r="D546" s="50"/>
      <c r="E546" s="50"/>
      <c r="F546" s="50" t="e">
        <f t="shared" si="9"/>
        <v>#DIV/0!</v>
      </c>
      <c r="G546" s="51"/>
    </row>
    <row r="547" spans="1:7" s="1" customFormat="1" ht="12.75">
      <c r="A547" s="49"/>
      <c r="C547" s="50"/>
      <c r="D547" s="50"/>
      <c r="E547" s="50"/>
      <c r="F547" s="50" t="e">
        <f t="shared" si="9"/>
        <v>#DIV/0!</v>
      </c>
      <c r="G547" s="51"/>
    </row>
    <row r="548" spans="1:7" s="1" customFormat="1" ht="12.75">
      <c r="A548" s="49"/>
      <c r="C548" s="50"/>
      <c r="D548" s="50"/>
      <c r="E548" s="50"/>
      <c r="F548" s="50" t="e">
        <f t="shared" si="9"/>
        <v>#DIV/0!</v>
      </c>
      <c r="G548" s="51"/>
    </row>
    <row r="549" spans="1:7" s="1" customFormat="1" ht="12.75">
      <c r="A549" s="49"/>
      <c r="C549" s="50"/>
      <c r="D549" s="50"/>
      <c r="E549" s="50"/>
      <c r="F549" s="50" t="e">
        <f t="shared" si="9"/>
        <v>#DIV/0!</v>
      </c>
      <c r="G549" s="51"/>
    </row>
    <row r="550" spans="1:7" s="1" customFormat="1" ht="12.75">
      <c r="A550" s="49"/>
      <c r="C550" s="50"/>
      <c r="D550" s="50"/>
      <c r="E550" s="50"/>
      <c r="F550" s="50" t="e">
        <f t="shared" si="9"/>
        <v>#DIV/0!</v>
      </c>
      <c r="G550" s="51"/>
    </row>
    <row r="551" spans="1:7" s="1" customFormat="1" ht="12.75">
      <c r="A551" s="49"/>
      <c r="C551" s="50"/>
      <c r="D551" s="50"/>
      <c r="E551" s="50"/>
      <c r="F551" s="50" t="e">
        <f t="shared" si="9"/>
        <v>#DIV/0!</v>
      </c>
      <c r="G551" s="51"/>
    </row>
    <row r="552" spans="1:7" s="1" customFormat="1" ht="12.75">
      <c r="A552" s="49"/>
      <c r="C552" s="50"/>
      <c r="D552" s="50"/>
      <c r="E552" s="50"/>
      <c r="F552" s="50" t="e">
        <f t="shared" si="9"/>
        <v>#DIV/0!</v>
      </c>
      <c r="G552" s="51"/>
    </row>
    <row r="553" spans="1:7" s="1" customFormat="1" ht="12.75">
      <c r="A553" s="49"/>
      <c r="C553" s="50"/>
      <c r="D553" s="50"/>
      <c r="E553" s="50"/>
      <c r="F553" s="50" t="e">
        <f t="shared" si="9"/>
        <v>#DIV/0!</v>
      </c>
      <c r="G553" s="51"/>
    </row>
    <row r="554" spans="1:7" s="1" customFormat="1" ht="12.75">
      <c r="A554" s="49"/>
      <c r="C554" s="50"/>
      <c r="D554" s="50"/>
      <c r="E554" s="50"/>
      <c r="F554" s="50" t="e">
        <f t="shared" si="9"/>
        <v>#DIV/0!</v>
      </c>
      <c r="G554" s="51"/>
    </row>
    <row r="555" spans="1:7" s="1" customFormat="1" ht="12.75">
      <c r="A555" s="49"/>
      <c r="C555" s="50"/>
      <c r="D555" s="50"/>
      <c r="E555" s="50"/>
      <c r="F555" s="50" t="e">
        <f t="shared" si="9"/>
        <v>#DIV/0!</v>
      </c>
      <c r="G555" s="51"/>
    </row>
    <row r="556" spans="1:7" s="1" customFormat="1" ht="12.75">
      <c r="A556" s="49"/>
      <c r="C556" s="50"/>
      <c r="D556" s="50"/>
      <c r="E556" s="50"/>
      <c r="F556" s="50" t="e">
        <f t="shared" si="9"/>
        <v>#DIV/0!</v>
      </c>
      <c r="G556" s="51"/>
    </row>
    <row r="557" spans="1:7" s="1" customFormat="1" ht="12.75">
      <c r="A557" s="49"/>
      <c r="C557" s="50"/>
      <c r="D557" s="50"/>
      <c r="E557" s="50"/>
      <c r="F557" s="50" t="e">
        <f t="shared" si="9"/>
        <v>#DIV/0!</v>
      </c>
      <c r="G557" s="51"/>
    </row>
    <row r="558" spans="1:7" s="1" customFormat="1" ht="12.75">
      <c r="A558" s="49"/>
      <c r="C558" s="50"/>
      <c r="D558" s="50"/>
      <c r="E558" s="50"/>
      <c r="F558" s="50" t="e">
        <f t="shared" si="9"/>
        <v>#DIV/0!</v>
      </c>
      <c r="G558" s="51"/>
    </row>
    <row r="559" spans="1:7" s="1" customFormat="1" ht="12.75">
      <c r="A559" s="49"/>
      <c r="C559" s="50"/>
      <c r="D559" s="50"/>
      <c r="E559" s="50"/>
      <c r="F559" s="50" t="e">
        <f t="shared" si="9"/>
        <v>#DIV/0!</v>
      </c>
      <c r="G559" s="51"/>
    </row>
    <row r="560" spans="1:7" s="1" customFormat="1" ht="12.75">
      <c r="A560" s="49"/>
      <c r="C560" s="50"/>
      <c r="D560" s="50"/>
      <c r="E560" s="50"/>
      <c r="F560" s="50" t="e">
        <f t="shared" si="9"/>
        <v>#DIV/0!</v>
      </c>
      <c r="G560" s="51"/>
    </row>
    <row r="561" spans="1:7" s="1" customFormat="1" ht="12.75">
      <c r="A561" s="49"/>
      <c r="C561" s="50"/>
      <c r="D561" s="50"/>
      <c r="E561" s="50"/>
      <c r="F561" s="50" t="e">
        <f t="shared" si="9"/>
        <v>#DIV/0!</v>
      </c>
      <c r="G561" s="51"/>
    </row>
    <row r="562" spans="1:7" s="1" customFormat="1" ht="12.75">
      <c r="A562" s="49"/>
      <c r="C562" s="50"/>
      <c r="D562" s="50"/>
      <c r="E562" s="50"/>
      <c r="F562" s="50" t="e">
        <f t="shared" si="9"/>
        <v>#DIV/0!</v>
      </c>
      <c r="G562" s="51"/>
    </row>
    <row r="563" spans="1:7" s="1" customFormat="1" ht="12.75">
      <c r="A563" s="49"/>
      <c r="C563" s="50"/>
      <c r="D563" s="50"/>
      <c r="E563" s="50"/>
      <c r="F563" s="50" t="e">
        <f t="shared" si="9"/>
        <v>#DIV/0!</v>
      </c>
      <c r="G563" s="51"/>
    </row>
    <row r="564" spans="1:7" s="1" customFormat="1" ht="12.75">
      <c r="A564" s="49"/>
      <c r="C564" s="50"/>
      <c r="D564" s="50"/>
      <c r="E564" s="50"/>
      <c r="F564" s="50" t="e">
        <f t="shared" si="9"/>
        <v>#DIV/0!</v>
      </c>
      <c r="G564" s="51"/>
    </row>
    <row r="565" spans="1:7" s="1" customFormat="1" ht="12.75">
      <c r="A565" s="49"/>
      <c r="C565" s="50"/>
      <c r="D565" s="50"/>
      <c r="E565" s="50"/>
      <c r="F565" s="50" t="e">
        <f t="shared" si="9"/>
        <v>#DIV/0!</v>
      </c>
      <c r="G565" s="51"/>
    </row>
    <row r="566" spans="1:7" s="1" customFormat="1" ht="12.75">
      <c r="A566" s="49"/>
      <c r="C566" s="50"/>
      <c r="D566" s="50"/>
      <c r="E566" s="50"/>
      <c r="F566" s="50" t="e">
        <f t="shared" si="9"/>
        <v>#DIV/0!</v>
      </c>
      <c r="G566" s="51"/>
    </row>
    <row r="567" spans="1:7" s="1" customFormat="1" ht="12.75">
      <c r="A567" s="49"/>
      <c r="C567" s="50"/>
      <c r="D567" s="50"/>
      <c r="E567" s="50"/>
      <c r="F567" s="50" t="e">
        <f t="shared" si="9"/>
        <v>#DIV/0!</v>
      </c>
      <c r="G567" s="51"/>
    </row>
    <row r="568" spans="1:7" s="1" customFormat="1" ht="12.75">
      <c r="A568" s="49"/>
      <c r="C568" s="50"/>
      <c r="D568" s="50"/>
      <c r="E568" s="50"/>
      <c r="F568" s="50" t="e">
        <f t="shared" si="9"/>
        <v>#DIV/0!</v>
      </c>
      <c r="G568" s="51"/>
    </row>
    <row r="569" spans="1:7" s="1" customFormat="1" ht="12.75">
      <c r="A569" s="49"/>
      <c r="C569" s="50"/>
      <c r="D569" s="50"/>
      <c r="E569" s="50"/>
      <c r="F569" s="50" t="e">
        <f t="shared" si="9"/>
        <v>#DIV/0!</v>
      </c>
      <c r="G569" s="51"/>
    </row>
    <row r="570" spans="1:7" s="1" customFormat="1" ht="12.75">
      <c r="A570" s="49"/>
      <c r="C570" s="50"/>
      <c r="D570" s="50"/>
      <c r="E570" s="50"/>
      <c r="F570" s="50" t="e">
        <f t="shared" si="9"/>
        <v>#DIV/0!</v>
      </c>
      <c r="G570" s="51"/>
    </row>
    <row r="571" spans="1:7" s="1" customFormat="1" ht="12.75">
      <c r="A571" s="49"/>
      <c r="C571" s="50"/>
      <c r="D571" s="50"/>
      <c r="E571" s="50"/>
      <c r="F571" s="50" t="e">
        <f t="shared" si="9"/>
        <v>#DIV/0!</v>
      </c>
      <c r="G571" s="51"/>
    </row>
    <row r="572" spans="1:7" s="1" customFormat="1" ht="12.75">
      <c r="A572" s="49"/>
      <c r="C572" s="50"/>
      <c r="D572" s="50"/>
      <c r="E572" s="50"/>
      <c r="F572" s="50" t="e">
        <f t="shared" si="9"/>
        <v>#DIV/0!</v>
      </c>
      <c r="G572" s="51"/>
    </row>
    <row r="573" spans="1:7" s="1" customFormat="1" ht="12.75">
      <c r="A573" s="49"/>
      <c r="C573" s="50"/>
      <c r="D573" s="50"/>
      <c r="E573" s="50"/>
      <c r="F573" s="50" t="e">
        <f t="shared" si="9"/>
        <v>#DIV/0!</v>
      </c>
      <c r="G573" s="51"/>
    </row>
    <row r="574" spans="1:7" s="1" customFormat="1" ht="12.75">
      <c r="A574" s="49"/>
      <c r="C574" s="50"/>
      <c r="D574" s="50"/>
      <c r="E574" s="50"/>
      <c r="F574" s="50" t="e">
        <f t="shared" si="9"/>
        <v>#DIV/0!</v>
      </c>
      <c r="G574" s="51"/>
    </row>
    <row r="575" spans="1:7" s="1" customFormat="1" ht="12.75">
      <c r="A575" s="49"/>
      <c r="C575" s="50"/>
      <c r="D575" s="50"/>
      <c r="E575" s="50"/>
      <c r="F575" s="50" t="e">
        <f t="shared" si="9"/>
        <v>#DIV/0!</v>
      </c>
      <c r="G575" s="51"/>
    </row>
    <row r="576" spans="1:7" s="1" customFormat="1" ht="12.75">
      <c r="A576" s="49"/>
      <c r="C576" s="50"/>
      <c r="D576" s="50"/>
      <c r="E576" s="50"/>
      <c r="F576" s="50" t="e">
        <f t="shared" si="9"/>
        <v>#DIV/0!</v>
      </c>
      <c r="G576" s="51"/>
    </row>
    <row r="577" spans="1:7" s="1" customFormat="1" ht="12.75">
      <c r="A577" s="49"/>
      <c r="C577" s="50"/>
      <c r="D577" s="50"/>
      <c r="E577" s="50"/>
      <c r="F577" s="50" t="e">
        <f t="shared" si="9"/>
        <v>#DIV/0!</v>
      </c>
      <c r="G577" s="51"/>
    </row>
    <row r="578" spans="1:7" s="1" customFormat="1" ht="12.75">
      <c r="A578" s="49"/>
      <c r="C578" s="50"/>
      <c r="D578" s="50"/>
      <c r="E578" s="50"/>
      <c r="F578" s="50" t="e">
        <f t="shared" si="9"/>
        <v>#DIV/0!</v>
      </c>
      <c r="G578" s="51"/>
    </row>
    <row r="579" spans="1:7" s="1" customFormat="1" ht="12.75">
      <c r="A579" s="49"/>
      <c r="C579" s="50"/>
      <c r="D579" s="50"/>
      <c r="E579" s="50"/>
      <c r="F579" s="50" t="e">
        <f t="shared" si="9"/>
        <v>#DIV/0!</v>
      </c>
      <c r="G579" s="51"/>
    </row>
    <row r="580" spans="1:7" s="1" customFormat="1" ht="12.75">
      <c r="A580" s="49"/>
      <c r="C580" s="50"/>
      <c r="D580" s="50"/>
      <c r="E580" s="50"/>
      <c r="F580" s="50" t="e">
        <f t="shared" si="9"/>
        <v>#DIV/0!</v>
      </c>
      <c r="G580" s="51"/>
    </row>
    <row r="581" spans="1:7" s="1" customFormat="1" ht="12.75">
      <c r="A581" s="49"/>
      <c r="C581" s="50"/>
      <c r="D581" s="50"/>
      <c r="E581" s="50"/>
      <c r="F581" s="50" t="e">
        <f t="shared" si="9"/>
        <v>#DIV/0!</v>
      </c>
      <c r="G581" s="51"/>
    </row>
    <row r="582" spans="1:7" s="1" customFormat="1" ht="12.75">
      <c r="A582" s="49"/>
      <c r="C582" s="50"/>
      <c r="D582" s="50"/>
      <c r="E582" s="50"/>
      <c r="F582" s="50" t="e">
        <f t="shared" si="9"/>
        <v>#DIV/0!</v>
      </c>
      <c r="G582" s="51"/>
    </row>
    <row r="583" spans="1:7" s="1" customFormat="1" ht="12.75">
      <c r="A583" s="49"/>
      <c r="C583" s="50"/>
      <c r="D583" s="50"/>
      <c r="E583" s="50"/>
      <c r="F583" s="50" t="e">
        <f t="shared" si="9"/>
        <v>#DIV/0!</v>
      </c>
      <c r="G583" s="51"/>
    </row>
    <row r="584" spans="1:7" s="1" customFormat="1" ht="12.75">
      <c r="A584" s="49"/>
      <c r="C584" s="50"/>
      <c r="D584" s="50"/>
      <c r="E584" s="50"/>
      <c r="F584" s="50" t="e">
        <f t="shared" si="9"/>
        <v>#DIV/0!</v>
      </c>
      <c r="G584" s="51"/>
    </row>
    <row r="585" spans="1:7" s="1" customFormat="1" ht="12.75">
      <c r="A585" s="49"/>
      <c r="C585" s="50"/>
      <c r="D585" s="50"/>
      <c r="E585" s="50"/>
      <c r="F585" s="50" t="e">
        <f t="shared" si="9"/>
        <v>#DIV/0!</v>
      </c>
      <c r="G585" s="51"/>
    </row>
    <row r="586" spans="1:7" s="1" customFormat="1" ht="12.75">
      <c r="A586" s="49"/>
      <c r="C586" s="50"/>
      <c r="D586" s="50"/>
      <c r="E586" s="50"/>
      <c r="F586" s="50" t="e">
        <f t="shared" si="9"/>
        <v>#DIV/0!</v>
      </c>
      <c r="G586" s="51"/>
    </row>
    <row r="587" spans="1:7" s="1" customFormat="1" ht="12.75">
      <c r="A587" s="49"/>
      <c r="C587" s="50"/>
      <c r="D587" s="50"/>
      <c r="E587" s="50"/>
      <c r="F587" s="50" t="e">
        <f t="shared" si="9"/>
        <v>#DIV/0!</v>
      </c>
      <c r="G587" s="51"/>
    </row>
    <row r="588" spans="1:7" s="1" customFormat="1" ht="12.75">
      <c r="A588" s="49"/>
      <c r="C588" s="50"/>
      <c r="D588" s="50"/>
      <c r="E588" s="50"/>
      <c r="F588" s="50" t="e">
        <f t="shared" si="9"/>
        <v>#DIV/0!</v>
      </c>
      <c r="G588" s="51"/>
    </row>
    <row r="589" spans="1:7" s="1" customFormat="1" ht="12.75">
      <c r="A589" s="49"/>
      <c r="C589" s="50"/>
      <c r="D589" s="50"/>
      <c r="E589" s="50"/>
      <c r="F589" s="50" t="e">
        <f t="shared" si="9"/>
        <v>#DIV/0!</v>
      </c>
      <c r="G589" s="51"/>
    </row>
    <row r="590" spans="1:7" s="1" customFormat="1" ht="12.75">
      <c r="A590" s="49"/>
      <c r="C590" s="50"/>
      <c r="D590" s="50"/>
      <c r="E590" s="50"/>
      <c r="F590" s="50" t="e">
        <f t="shared" si="9"/>
        <v>#DIV/0!</v>
      </c>
      <c r="G590" s="51"/>
    </row>
    <row r="591" spans="1:7" s="1" customFormat="1" ht="12.75">
      <c r="A591" s="49"/>
      <c r="C591" s="50"/>
      <c r="D591" s="50"/>
      <c r="E591" s="50"/>
      <c r="F591" s="50" t="e">
        <f t="shared" si="9"/>
        <v>#DIV/0!</v>
      </c>
      <c r="G591" s="51"/>
    </row>
    <row r="592" spans="1:7" s="1" customFormat="1" ht="12.75">
      <c r="A592" s="49"/>
      <c r="C592" s="50"/>
      <c r="D592" s="50"/>
      <c r="E592" s="50"/>
      <c r="F592" s="50" t="e">
        <f t="shared" si="9"/>
        <v>#DIV/0!</v>
      </c>
      <c r="G592" s="51"/>
    </row>
    <row r="593" spans="1:7" s="1" customFormat="1" ht="12.75">
      <c r="A593" s="49"/>
      <c r="C593" s="50"/>
      <c r="D593" s="50"/>
      <c r="E593" s="50"/>
      <c r="F593" s="50" t="e">
        <f aca="true" t="shared" si="10" ref="F593:F656">AVERAGE(C593:E593)</f>
        <v>#DIV/0!</v>
      </c>
      <c r="G593" s="51"/>
    </row>
    <row r="594" spans="1:7" s="1" customFormat="1" ht="12.75">
      <c r="A594" s="49"/>
      <c r="C594" s="50"/>
      <c r="D594" s="50"/>
      <c r="E594" s="50"/>
      <c r="F594" s="50" t="e">
        <f t="shared" si="10"/>
        <v>#DIV/0!</v>
      </c>
      <c r="G594" s="51"/>
    </row>
    <row r="595" spans="1:7" s="1" customFormat="1" ht="12.75">
      <c r="A595" s="49"/>
      <c r="C595" s="50"/>
      <c r="D595" s="50"/>
      <c r="E595" s="50"/>
      <c r="F595" s="50" t="e">
        <f t="shared" si="10"/>
        <v>#DIV/0!</v>
      </c>
      <c r="G595" s="51"/>
    </row>
    <row r="596" spans="1:7" s="1" customFormat="1" ht="12.75">
      <c r="A596" s="49"/>
      <c r="C596" s="50"/>
      <c r="D596" s="50"/>
      <c r="E596" s="50"/>
      <c r="F596" s="50" t="e">
        <f t="shared" si="10"/>
        <v>#DIV/0!</v>
      </c>
      <c r="G596" s="51"/>
    </row>
    <row r="597" spans="1:7" s="1" customFormat="1" ht="12.75">
      <c r="A597" s="49"/>
      <c r="C597" s="50"/>
      <c r="D597" s="50"/>
      <c r="E597" s="50"/>
      <c r="F597" s="50" t="e">
        <f t="shared" si="10"/>
        <v>#DIV/0!</v>
      </c>
      <c r="G597" s="51"/>
    </row>
    <row r="598" spans="1:7" s="1" customFormat="1" ht="12.75">
      <c r="A598" s="49"/>
      <c r="C598" s="50"/>
      <c r="D598" s="50"/>
      <c r="E598" s="50"/>
      <c r="F598" s="50" t="e">
        <f t="shared" si="10"/>
        <v>#DIV/0!</v>
      </c>
      <c r="G598" s="51"/>
    </row>
    <row r="599" spans="1:7" s="1" customFormat="1" ht="12.75">
      <c r="A599" s="49"/>
      <c r="C599" s="50"/>
      <c r="D599" s="50"/>
      <c r="E599" s="50"/>
      <c r="F599" s="50" t="e">
        <f t="shared" si="10"/>
        <v>#DIV/0!</v>
      </c>
      <c r="G599" s="51"/>
    </row>
    <row r="600" spans="1:7" s="1" customFormat="1" ht="12.75">
      <c r="A600" s="49"/>
      <c r="C600" s="50"/>
      <c r="D600" s="50"/>
      <c r="E600" s="50"/>
      <c r="F600" s="50" t="e">
        <f t="shared" si="10"/>
        <v>#DIV/0!</v>
      </c>
      <c r="G600" s="51"/>
    </row>
    <row r="601" spans="1:7" s="1" customFormat="1" ht="12.75">
      <c r="A601" s="49"/>
      <c r="C601" s="50"/>
      <c r="D601" s="50"/>
      <c r="E601" s="50"/>
      <c r="F601" s="50" t="e">
        <f t="shared" si="10"/>
        <v>#DIV/0!</v>
      </c>
      <c r="G601" s="51"/>
    </row>
    <row r="602" spans="1:7" s="1" customFormat="1" ht="12.75">
      <c r="A602" s="49"/>
      <c r="C602" s="50"/>
      <c r="D602" s="50"/>
      <c r="E602" s="50"/>
      <c r="F602" s="50" t="e">
        <f t="shared" si="10"/>
        <v>#DIV/0!</v>
      </c>
      <c r="G602" s="51"/>
    </row>
    <row r="603" spans="1:7" s="1" customFormat="1" ht="12.75">
      <c r="A603" s="49"/>
      <c r="C603" s="50"/>
      <c r="D603" s="50"/>
      <c r="E603" s="50"/>
      <c r="F603" s="50" t="e">
        <f t="shared" si="10"/>
        <v>#DIV/0!</v>
      </c>
      <c r="G603" s="51"/>
    </row>
    <row r="604" spans="1:7" s="1" customFormat="1" ht="12.75">
      <c r="A604" s="49"/>
      <c r="C604" s="50"/>
      <c r="D604" s="50"/>
      <c r="E604" s="50"/>
      <c r="F604" s="50" t="e">
        <f t="shared" si="10"/>
        <v>#DIV/0!</v>
      </c>
      <c r="G604" s="51"/>
    </row>
    <row r="605" spans="1:7" s="1" customFormat="1" ht="12.75">
      <c r="A605" s="49"/>
      <c r="C605" s="50"/>
      <c r="D605" s="50"/>
      <c r="E605" s="50"/>
      <c r="F605" s="50" t="e">
        <f t="shared" si="10"/>
        <v>#DIV/0!</v>
      </c>
      <c r="G605" s="51"/>
    </row>
    <row r="606" spans="1:7" s="1" customFormat="1" ht="12.75">
      <c r="A606" s="49"/>
      <c r="C606" s="50"/>
      <c r="D606" s="50"/>
      <c r="E606" s="50"/>
      <c r="F606" s="50" t="e">
        <f t="shared" si="10"/>
        <v>#DIV/0!</v>
      </c>
      <c r="G606" s="51"/>
    </row>
    <row r="607" spans="1:7" s="1" customFormat="1" ht="12.75">
      <c r="A607" s="49"/>
      <c r="C607" s="50"/>
      <c r="D607" s="50"/>
      <c r="E607" s="50"/>
      <c r="F607" s="50" t="e">
        <f t="shared" si="10"/>
        <v>#DIV/0!</v>
      </c>
      <c r="G607" s="51"/>
    </row>
    <row r="608" spans="1:7" s="1" customFormat="1" ht="12.75">
      <c r="A608" s="49"/>
      <c r="C608" s="50"/>
      <c r="D608" s="50"/>
      <c r="E608" s="50"/>
      <c r="F608" s="50" t="e">
        <f t="shared" si="10"/>
        <v>#DIV/0!</v>
      </c>
      <c r="G608" s="51"/>
    </row>
    <row r="609" spans="1:7" s="1" customFormat="1" ht="12.75">
      <c r="A609" s="49"/>
      <c r="C609" s="50"/>
      <c r="D609" s="50"/>
      <c r="E609" s="50"/>
      <c r="F609" s="50" t="e">
        <f t="shared" si="10"/>
        <v>#DIV/0!</v>
      </c>
      <c r="G609" s="51"/>
    </row>
    <row r="610" spans="1:7" s="1" customFormat="1" ht="12.75">
      <c r="A610" s="49"/>
      <c r="C610" s="50"/>
      <c r="D610" s="50"/>
      <c r="E610" s="50"/>
      <c r="F610" s="50" t="e">
        <f t="shared" si="10"/>
        <v>#DIV/0!</v>
      </c>
      <c r="G610" s="51"/>
    </row>
    <row r="611" spans="1:7" s="1" customFormat="1" ht="12.75">
      <c r="A611" s="49"/>
      <c r="C611" s="50"/>
      <c r="D611" s="50"/>
      <c r="E611" s="50"/>
      <c r="F611" s="50" t="e">
        <f t="shared" si="10"/>
        <v>#DIV/0!</v>
      </c>
      <c r="G611" s="51"/>
    </row>
    <row r="612" spans="1:7" s="1" customFormat="1" ht="12.75">
      <c r="A612" s="49"/>
      <c r="C612" s="50"/>
      <c r="D612" s="50"/>
      <c r="E612" s="50"/>
      <c r="F612" s="50" t="e">
        <f t="shared" si="10"/>
        <v>#DIV/0!</v>
      </c>
      <c r="G612" s="51"/>
    </row>
    <row r="613" spans="1:7" s="1" customFormat="1" ht="12.75">
      <c r="A613" s="49"/>
      <c r="C613" s="50"/>
      <c r="D613" s="50"/>
      <c r="E613" s="50"/>
      <c r="F613" s="50" t="e">
        <f t="shared" si="10"/>
        <v>#DIV/0!</v>
      </c>
      <c r="G613" s="51"/>
    </row>
    <row r="614" spans="1:7" s="1" customFormat="1" ht="12.75">
      <c r="A614" s="49"/>
      <c r="C614" s="50"/>
      <c r="D614" s="50"/>
      <c r="E614" s="50"/>
      <c r="F614" s="50" t="e">
        <f t="shared" si="10"/>
        <v>#DIV/0!</v>
      </c>
      <c r="G614" s="51"/>
    </row>
    <row r="615" spans="1:7" s="1" customFormat="1" ht="12.75">
      <c r="A615" s="49"/>
      <c r="C615" s="50"/>
      <c r="D615" s="50"/>
      <c r="E615" s="50"/>
      <c r="F615" s="50" t="e">
        <f t="shared" si="10"/>
        <v>#DIV/0!</v>
      </c>
      <c r="G615" s="51"/>
    </row>
    <row r="616" spans="1:7" s="1" customFormat="1" ht="12.75">
      <c r="A616" s="49"/>
      <c r="C616" s="50"/>
      <c r="D616" s="50"/>
      <c r="E616" s="50"/>
      <c r="F616" s="50" t="e">
        <f t="shared" si="10"/>
        <v>#DIV/0!</v>
      </c>
      <c r="G616" s="51"/>
    </row>
    <row r="617" spans="1:7" s="1" customFormat="1" ht="12.75">
      <c r="A617" s="49"/>
      <c r="C617" s="50"/>
      <c r="D617" s="50"/>
      <c r="E617" s="50"/>
      <c r="F617" s="50" t="e">
        <f t="shared" si="10"/>
        <v>#DIV/0!</v>
      </c>
      <c r="G617" s="51"/>
    </row>
    <row r="618" spans="1:7" s="1" customFormat="1" ht="12.75">
      <c r="A618" s="49"/>
      <c r="C618" s="50"/>
      <c r="D618" s="50"/>
      <c r="E618" s="50"/>
      <c r="F618" s="50" t="e">
        <f t="shared" si="10"/>
        <v>#DIV/0!</v>
      </c>
      <c r="G618" s="51"/>
    </row>
    <row r="619" spans="1:7" s="1" customFormat="1" ht="12.75">
      <c r="A619" s="49"/>
      <c r="C619" s="50"/>
      <c r="D619" s="50"/>
      <c r="E619" s="50"/>
      <c r="F619" s="50" t="e">
        <f t="shared" si="10"/>
        <v>#DIV/0!</v>
      </c>
      <c r="G619" s="51"/>
    </row>
    <row r="620" spans="1:7" s="1" customFormat="1" ht="12.75">
      <c r="A620" s="49"/>
      <c r="C620" s="50"/>
      <c r="D620" s="50"/>
      <c r="E620" s="50"/>
      <c r="F620" s="50" t="e">
        <f t="shared" si="10"/>
        <v>#DIV/0!</v>
      </c>
      <c r="G620" s="51"/>
    </row>
    <row r="621" spans="1:7" s="1" customFormat="1" ht="12.75">
      <c r="A621" s="49"/>
      <c r="C621" s="50"/>
      <c r="D621" s="50"/>
      <c r="E621" s="50"/>
      <c r="F621" s="50" t="e">
        <f t="shared" si="10"/>
        <v>#DIV/0!</v>
      </c>
      <c r="G621" s="51"/>
    </row>
    <row r="622" spans="1:7" s="1" customFormat="1" ht="12.75">
      <c r="A622" s="49"/>
      <c r="C622" s="50"/>
      <c r="D622" s="50"/>
      <c r="E622" s="50"/>
      <c r="F622" s="50" t="e">
        <f t="shared" si="10"/>
        <v>#DIV/0!</v>
      </c>
      <c r="G622" s="51"/>
    </row>
    <row r="623" spans="1:7" s="1" customFormat="1" ht="12.75">
      <c r="A623" s="49"/>
      <c r="C623" s="50"/>
      <c r="D623" s="50"/>
      <c r="E623" s="50"/>
      <c r="F623" s="50" t="e">
        <f t="shared" si="10"/>
        <v>#DIV/0!</v>
      </c>
      <c r="G623" s="51"/>
    </row>
    <row r="624" spans="1:7" s="1" customFormat="1" ht="12.75">
      <c r="A624" s="49"/>
      <c r="C624" s="50"/>
      <c r="D624" s="50"/>
      <c r="E624" s="50"/>
      <c r="F624" s="50" t="e">
        <f t="shared" si="10"/>
        <v>#DIV/0!</v>
      </c>
      <c r="G624" s="51"/>
    </row>
    <row r="625" spans="1:7" s="1" customFormat="1" ht="12.75">
      <c r="A625" s="49"/>
      <c r="C625" s="50"/>
      <c r="D625" s="50"/>
      <c r="E625" s="50"/>
      <c r="F625" s="50" t="e">
        <f t="shared" si="10"/>
        <v>#DIV/0!</v>
      </c>
      <c r="G625" s="51"/>
    </row>
    <row r="626" spans="1:7" s="1" customFormat="1" ht="12.75">
      <c r="A626" s="49"/>
      <c r="C626" s="50"/>
      <c r="D626" s="50"/>
      <c r="E626" s="50"/>
      <c r="F626" s="50" t="e">
        <f t="shared" si="10"/>
        <v>#DIV/0!</v>
      </c>
      <c r="G626" s="51"/>
    </row>
    <row r="627" spans="1:7" s="1" customFormat="1" ht="12.75">
      <c r="A627" s="49"/>
      <c r="C627" s="50"/>
      <c r="D627" s="50"/>
      <c r="E627" s="50"/>
      <c r="F627" s="50" t="e">
        <f t="shared" si="10"/>
        <v>#DIV/0!</v>
      </c>
      <c r="G627" s="51"/>
    </row>
    <row r="628" spans="1:7" s="1" customFormat="1" ht="12.75">
      <c r="A628" s="49"/>
      <c r="C628" s="50"/>
      <c r="D628" s="50"/>
      <c r="E628" s="50"/>
      <c r="F628" s="50" t="e">
        <f t="shared" si="10"/>
        <v>#DIV/0!</v>
      </c>
      <c r="G628" s="51"/>
    </row>
    <row r="629" spans="1:7" s="1" customFormat="1" ht="12.75">
      <c r="A629" s="49"/>
      <c r="C629" s="50"/>
      <c r="D629" s="50"/>
      <c r="E629" s="50"/>
      <c r="F629" s="50" t="e">
        <f t="shared" si="10"/>
        <v>#DIV/0!</v>
      </c>
      <c r="G629" s="51"/>
    </row>
    <row r="630" spans="1:7" s="1" customFormat="1" ht="12.75">
      <c r="A630" s="49"/>
      <c r="C630" s="50"/>
      <c r="D630" s="50"/>
      <c r="E630" s="50"/>
      <c r="F630" s="50" t="e">
        <f t="shared" si="10"/>
        <v>#DIV/0!</v>
      </c>
      <c r="G630" s="51"/>
    </row>
    <row r="631" spans="1:7" s="1" customFormat="1" ht="12.75">
      <c r="A631" s="49"/>
      <c r="C631" s="50"/>
      <c r="D631" s="50"/>
      <c r="E631" s="50"/>
      <c r="F631" s="50" t="e">
        <f t="shared" si="10"/>
        <v>#DIV/0!</v>
      </c>
      <c r="G631" s="51"/>
    </row>
    <row r="632" spans="1:7" s="1" customFormat="1" ht="12.75">
      <c r="A632" s="49"/>
      <c r="C632" s="50"/>
      <c r="D632" s="50"/>
      <c r="E632" s="50"/>
      <c r="F632" s="50" t="e">
        <f t="shared" si="10"/>
        <v>#DIV/0!</v>
      </c>
      <c r="G632" s="51"/>
    </row>
    <row r="633" spans="1:7" s="1" customFormat="1" ht="12.75">
      <c r="A633" s="49"/>
      <c r="C633" s="50"/>
      <c r="D633" s="50"/>
      <c r="E633" s="50"/>
      <c r="F633" s="50" t="e">
        <f t="shared" si="10"/>
        <v>#DIV/0!</v>
      </c>
      <c r="G633" s="51"/>
    </row>
    <row r="634" spans="1:7" s="1" customFormat="1" ht="12.75">
      <c r="A634" s="49"/>
      <c r="C634" s="50"/>
      <c r="D634" s="50"/>
      <c r="E634" s="50"/>
      <c r="F634" s="50" t="e">
        <f t="shared" si="10"/>
        <v>#DIV/0!</v>
      </c>
      <c r="G634" s="51"/>
    </row>
    <row r="635" spans="1:7" s="1" customFormat="1" ht="12.75">
      <c r="A635" s="49"/>
      <c r="C635" s="50"/>
      <c r="D635" s="50"/>
      <c r="E635" s="50"/>
      <c r="F635" s="50" t="e">
        <f t="shared" si="10"/>
        <v>#DIV/0!</v>
      </c>
      <c r="G635" s="51"/>
    </row>
    <row r="636" spans="1:7" s="1" customFormat="1" ht="12.75">
      <c r="A636" s="49"/>
      <c r="C636" s="50"/>
      <c r="D636" s="50"/>
      <c r="E636" s="50"/>
      <c r="F636" s="50" t="e">
        <f t="shared" si="10"/>
        <v>#DIV/0!</v>
      </c>
      <c r="G636" s="51"/>
    </row>
    <row r="637" spans="1:7" s="1" customFormat="1" ht="12.75">
      <c r="A637" s="49"/>
      <c r="C637" s="50"/>
      <c r="D637" s="50"/>
      <c r="E637" s="50"/>
      <c r="F637" s="50" t="e">
        <f t="shared" si="10"/>
        <v>#DIV/0!</v>
      </c>
      <c r="G637" s="51"/>
    </row>
    <row r="638" spans="1:7" s="1" customFormat="1" ht="12.75">
      <c r="A638" s="49"/>
      <c r="C638" s="50"/>
      <c r="D638" s="50"/>
      <c r="E638" s="50"/>
      <c r="F638" s="50" t="e">
        <f t="shared" si="10"/>
        <v>#DIV/0!</v>
      </c>
      <c r="G638" s="51"/>
    </row>
    <row r="639" spans="1:7" s="1" customFormat="1" ht="12.75">
      <c r="A639" s="49"/>
      <c r="C639" s="50"/>
      <c r="D639" s="50"/>
      <c r="E639" s="50"/>
      <c r="F639" s="50" t="e">
        <f t="shared" si="10"/>
        <v>#DIV/0!</v>
      </c>
      <c r="G639" s="51"/>
    </row>
    <row r="640" spans="1:7" s="1" customFormat="1" ht="12.75">
      <c r="A640" s="49"/>
      <c r="C640" s="50"/>
      <c r="D640" s="50"/>
      <c r="E640" s="50"/>
      <c r="F640" s="50" t="e">
        <f t="shared" si="10"/>
        <v>#DIV/0!</v>
      </c>
      <c r="G640" s="51"/>
    </row>
    <row r="641" spans="1:7" s="1" customFormat="1" ht="12.75">
      <c r="A641" s="49"/>
      <c r="C641" s="50"/>
      <c r="D641" s="50"/>
      <c r="E641" s="50"/>
      <c r="F641" s="50" t="e">
        <f t="shared" si="10"/>
        <v>#DIV/0!</v>
      </c>
      <c r="G641" s="51"/>
    </row>
    <row r="642" spans="1:7" s="1" customFormat="1" ht="12.75">
      <c r="A642" s="49"/>
      <c r="C642" s="50"/>
      <c r="D642" s="50"/>
      <c r="E642" s="50"/>
      <c r="F642" s="50" t="e">
        <f t="shared" si="10"/>
        <v>#DIV/0!</v>
      </c>
      <c r="G642" s="51"/>
    </row>
    <row r="643" spans="1:7" s="1" customFormat="1" ht="12.75">
      <c r="A643" s="49"/>
      <c r="C643" s="50"/>
      <c r="D643" s="50"/>
      <c r="E643" s="50"/>
      <c r="F643" s="50" t="e">
        <f t="shared" si="10"/>
        <v>#DIV/0!</v>
      </c>
      <c r="G643" s="51"/>
    </row>
    <row r="644" spans="1:7" s="1" customFormat="1" ht="12.75">
      <c r="A644" s="49"/>
      <c r="C644" s="50"/>
      <c r="D644" s="50"/>
      <c r="E644" s="50"/>
      <c r="F644" s="50" t="e">
        <f t="shared" si="10"/>
        <v>#DIV/0!</v>
      </c>
      <c r="G644" s="51"/>
    </row>
    <row r="645" spans="1:7" s="1" customFormat="1" ht="12.75">
      <c r="A645" s="49"/>
      <c r="C645" s="50"/>
      <c r="D645" s="50"/>
      <c r="E645" s="50"/>
      <c r="F645" s="50" t="e">
        <f t="shared" si="10"/>
        <v>#DIV/0!</v>
      </c>
      <c r="G645" s="51"/>
    </row>
    <row r="646" spans="1:7" s="1" customFormat="1" ht="12.75">
      <c r="A646" s="49"/>
      <c r="C646" s="50"/>
      <c r="D646" s="50"/>
      <c r="E646" s="50"/>
      <c r="F646" s="50" t="e">
        <f t="shared" si="10"/>
        <v>#DIV/0!</v>
      </c>
      <c r="G646" s="51"/>
    </row>
    <row r="647" spans="1:7" s="1" customFormat="1" ht="12.75">
      <c r="A647" s="49"/>
      <c r="C647" s="50"/>
      <c r="D647" s="50"/>
      <c r="E647" s="50"/>
      <c r="F647" s="50" t="e">
        <f t="shared" si="10"/>
        <v>#DIV/0!</v>
      </c>
      <c r="G647" s="51"/>
    </row>
    <row r="648" spans="1:7" s="1" customFormat="1" ht="12.75">
      <c r="A648" s="49"/>
      <c r="C648" s="50"/>
      <c r="D648" s="50"/>
      <c r="E648" s="50"/>
      <c r="F648" s="50" t="e">
        <f t="shared" si="10"/>
        <v>#DIV/0!</v>
      </c>
      <c r="G648" s="51"/>
    </row>
    <row r="649" spans="1:7" s="1" customFormat="1" ht="12.75">
      <c r="A649" s="49"/>
      <c r="C649" s="50"/>
      <c r="D649" s="50"/>
      <c r="E649" s="50"/>
      <c r="F649" s="50" t="e">
        <f t="shared" si="10"/>
        <v>#DIV/0!</v>
      </c>
      <c r="G649" s="51"/>
    </row>
    <row r="650" spans="1:7" s="1" customFormat="1" ht="12.75">
      <c r="A650" s="49"/>
      <c r="C650" s="50"/>
      <c r="D650" s="50"/>
      <c r="E650" s="50"/>
      <c r="F650" s="50" t="e">
        <f t="shared" si="10"/>
        <v>#DIV/0!</v>
      </c>
      <c r="G650" s="51"/>
    </row>
    <row r="651" spans="1:7" s="1" customFormat="1" ht="12.75">
      <c r="A651" s="49"/>
      <c r="C651" s="50"/>
      <c r="D651" s="50"/>
      <c r="E651" s="50"/>
      <c r="F651" s="50" t="e">
        <f t="shared" si="10"/>
        <v>#DIV/0!</v>
      </c>
      <c r="G651" s="51"/>
    </row>
    <row r="652" spans="1:7" s="1" customFormat="1" ht="12.75">
      <c r="A652" s="49"/>
      <c r="C652" s="50"/>
      <c r="D652" s="50"/>
      <c r="E652" s="50"/>
      <c r="F652" s="50" t="e">
        <f t="shared" si="10"/>
        <v>#DIV/0!</v>
      </c>
      <c r="G652" s="51"/>
    </row>
    <row r="653" spans="1:7" s="1" customFormat="1" ht="12.75">
      <c r="A653" s="49"/>
      <c r="C653" s="50"/>
      <c r="D653" s="50"/>
      <c r="E653" s="50"/>
      <c r="F653" s="50" t="e">
        <f t="shared" si="10"/>
        <v>#DIV/0!</v>
      </c>
      <c r="G653" s="51"/>
    </row>
    <row r="654" spans="1:7" s="1" customFormat="1" ht="12.75">
      <c r="A654" s="49"/>
      <c r="C654" s="50"/>
      <c r="D654" s="50"/>
      <c r="E654" s="50"/>
      <c r="F654" s="50" t="e">
        <f t="shared" si="10"/>
        <v>#DIV/0!</v>
      </c>
      <c r="G654" s="51"/>
    </row>
    <row r="655" spans="1:7" s="1" customFormat="1" ht="12.75">
      <c r="A655" s="49"/>
      <c r="C655" s="50"/>
      <c r="D655" s="50"/>
      <c r="E655" s="50"/>
      <c r="F655" s="50" t="e">
        <f t="shared" si="10"/>
        <v>#DIV/0!</v>
      </c>
      <c r="G655" s="51"/>
    </row>
    <row r="656" spans="1:7" s="1" customFormat="1" ht="12.75">
      <c r="A656" s="49"/>
      <c r="C656" s="50"/>
      <c r="D656" s="50"/>
      <c r="E656" s="50"/>
      <c r="F656" s="50" t="e">
        <f t="shared" si="10"/>
        <v>#DIV/0!</v>
      </c>
      <c r="G656" s="51"/>
    </row>
    <row r="657" spans="1:7" s="1" customFormat="1" ht="12.75">
      <c r="A657" s="49"/>
      <c r="C657" s="50"/>
      <c r="D657" s="50"/>
      <c r="E657" s="50"/>
      <c r="F657" s="50" t="e">
        <f aca="true" t="shared" si="11" ref="F657:F720">AVERAGE(C657:E657)</f>
        <v>#DIV/0!</v>
      </c>
      <c r="G657" s="51"/>
    </row>
    <row r="658" spans="1:7" s="1" customFormat="1" ht="12.75">
      <c r="A658" s="49"/>
      <c r="C658" s="50"/>
      <c r="D658" s="50"/>
      <c r="E658" s="50"/>
      <c r="F658" s="50" t="e">
        <f t="shared" si="11"/>
        <v>#DIV/0!</v>
      </c>
      <c r="G658" s="51"/>
    </row>
    <row r="659" spans="1:7" s="1" customFormat="1" ht="12.75">
      <c r="A659" s="49"/>
      <c r="C659" s="50"/>
      <c r="D659" s="50"/>
      <c r="E659" s="50"/>
      <c r="F659" s="50" t="e">
        <f t="shared" si="11"/>
        <v>#DIV/0!</v>
      </c>
      <c r="G659" s="51"/>
    </row>
    <row r="660" spans="1:7" s="1" customFormat="1" ht="12.75">
      <c r="A660" s="49"/>
      <c r="C660" s="50"/>
      <c r="D660" s="50"/>
      <c r="E660" s="50"/>
      <c r="F660" s="50" t="e">
        <f t="shared" si="11"/>
        <v>#DIV/0!</v>
      </c>
      <c r="G660" s="51"/>
    </row>
    <row r="661" spans="1:7" s="1" customFormat="1" ht="12.75">
      <c r="A661" s="49"/>
      <c r="C661" s="50"/>
      <c r="D661" s="50"/>
      <c r="E661" s="50"/>
      <c r="F661" s="50" t="e">
        <f t="shared" si="11"/>
        <v>#DIV/0!</v>
      </c>
      <c r="G661" s="51"/>
    </row>
    <row r="662" spans="1:7" s="1" customFormat="1" ht="12.75">
      <c r="A662" s="49"/>
      <c r="C662" s="50"/>
      <c r="D662" s="50"/>
      <c r="E662" s="50"/>
      <c r="F662" s="50" t="e">
        <f t="shared" si="11"/>
        <v>#DIV/0!</v>
      </c>
      <c r="G662" s="51"/>
    </row>
    <row r="663" spans="1:7" s="1" customFormat="1" ht="12.75">
      <c r="A663" s="49"/>
      <c r="C663" s="50"/>
      <c r="D663" s="50"/>
      <c r="E663" s="50"/>
      <c r="F663" s="50" t="e">
        <f t="shared" si="11"/>
        <v>#DIV/0!</v>
      </c>
      <c r="G663" s="51"/>
    </row>
    <row r="664" spans="1:7" s="1" customFormat="1" ht="12.75">
      <c r="A664" s="49"/>
      <c r="C664" s="50"/>
      <c r="D664" s="50"/>
      <c r="E664" s="50"/>
      <c r="F664" s="50" t="e">
        <f t="shared" si="11"/>
        <v>#DIV/0!</v>
      </c>
      <c r="G664" s="51"/>
    </row>
    <row r="665" spans="1:7" s="1" customFormat="1" ht="12.75">
      <c r="A665" s="49"/>
      <c r="C665" s="50"/>
      <c r="D665" s="50"/>
      <c r="E665" s="50"/>
      <c r="F665" s="50" t="e">
        <f t="shared" si="11"/>
        <v>#DIV/0!</v>
      </c>
      <c r="G665" s="51"/>
    </row>
    <row r="666" spans="1:7" s="1" customFormat="1" ht="12.75">
      <c r="A666" s="49"/>
      <c r="C666" s="50"/>
      <c r="D666" s="50"/>
      <c r="E666" s="50"/>
      <c r="F666" s="50" t="e">
        <f t="shared" si="11"/>
        <v>#DIV/0!</v>
      </c>
      <c r="G666" s="51"/>
    </row>
    <row r="667" spans="1:7" s="1" customFormat="1" ht="12.75">
      <c r="A667" s="49"/>
      <c r="C667" s="50"/>
      <c r="D667" s="50"/>
      <c r="E667" s="50"/>
      <c r="F667" s="50" t="e">
        <f t="shared" si="11"/>
        <v>#DIV/0!</v>
      </c>
      <c r="G667" s="51"/>
    </row>
    <row r="668" spans="1:7" s="1" customFormat="1" ht="12.75">
      <c r="A668" s="49"/>
      <c r="C668" s="50"/>
      <c r="D668" s="50"/>
      <c r="E668" s="50"/>
      <c r="F668" s="50" t="e">
        <f t="shared" si="11"/>
        <v>#DIV/0!</v>
      </c>
      <c r="G668" s="51"/>
    </row>
    <row r="669" spans="1:7" s="1" customFormat="1" ht="12.75">
      <c r="A669" s="49"/>
      <c r="C669" s="50"/>
      <c r="D669" s="50"/>
      <c r="E669" s="50"/>
      <c r="F669" s="50" t="e">
        <f t="shared" si="11"/>
        <v>#DIV/0!</v>
      </c>
      <c r="G669" s="51"/>
    </row>
    <row r="670" spans="1:7" s="1" customFormat="1" ht="12.75">
      <c r="A670" s="49"/>
      <c r="C670" s="50"/>
      <c r="D670" s="50"/>
      <c r="E670" s="50"/>
      <c r="F670" s="50" t="e">
        <f t="shared" si="11"/>
        <v>#DIV/0!</v>
      </c>
      <c r="G670" s="51"/>
    </row>
    <row r="671" spans="1:7" s="1" customFormat="1" ht="12.75">
      <c r="A671" s="49"/>
      <c r="C671" s="50"/>
      <c r="D671" s="50"/>
      <c r="E671" s="50"/>
      <c r="F671" s="50" t="e">
        <f t="shared" si="11"/>
        <v>#DIV/0!</v>
      </c>
      <c r="G671" s="51"/>
    </row>
    <row r="672" spans="1:7" s="1" customFormat="1" ht="12.75">
      <c r="A672" s="49"/>
      <c r="C672" s="50"/>
      <c r="D672" s="50"/>
      <c r="E672" s="50"/>
      <c r="F672" s="50" t="e">
        <f t="shared" si="11"/>
        <v>#DIV/0!</v>
      </c>
      <c r="G672" s="51"/>
    </row>
    <row r="673" spans="1:7" s="1" customFormat="1" ht="12.75">
      <c r="A673" s="49"/>
      <c r="C673" s="50"/>
      <c r="D673" s="50"/>
      <c r="E673" s="50"/>
      <c r="F673" s="50" t="e">
        <f t="shared" si="11"/>
        <v>#DIV/0!</v>
      </c>
      <c r="G673" s="51"/>
    </row>
    <row r="674" spans="1:7" s="1" customFormat="1" ht="12.75">
      <c r="A674" s="49"/>
      <c r="C674" s="50"/>
      <c r="D674" s="50"/>
      <c r="E674" s="50"/>
      <c r="F674" s="50" t="e">
        <f t="shared" si="11"/>
        <v>#DIV/0!</v>
      </c>
      <c r="G674" s="51"/>
    </row>
    <row r="675" spans="1:7" s="1" customFormat="1" ht="12.75">
      <c r="A675" s="49"/>
      <c r="C675" s="50"/>
      <c r="D675" s="50"/>
      <c r="E675" s="50"/>
      <c r="F675" s="50" t="e">
        <f t="shared" si="11"/>
        <v>#DIV/0!</v>
      </c>
      <c r="G675" s="51"/>
    </row>
    <row r="676" spans="1:7" s="1" customFormat="1" ht="12.75">
      <c r="A676" s="49"/>
      <c r="C676" s="50"/>
      <c r="D676" s="50"/>
      <c r="E676" s="50"/>
      <c r="F676" s="50" t="e">
        <f t="shared" si="11"/>
        <v>#DIV/0!</v>
      </c>
      <c r="G676" s="51"/>
    </row>
    <row r="677" spans="1:7" s="1" customFormat="1" ht="12.75">
      <c r="A677" s="49"/>
      <c r="C677" s="50"/>
      <c r="D677" s="50"/>
      <c r="E677" s="50"/>
      <c r="F677" s="50" t="e">
        <f t="shared" si="11"/>
        <v>#DIV/0!</v>
      </c>
      <c r="G677" s="51"/>
    </row>
    <row r="678" spans="1:7" s="1" customFormat="1" ht="12.75">
      <c r="A678" s="49"/>
      <c r="C678" s="50"/>
      <c r="D678" s="50"/>
      <c r="E678" s="50"/>
      <c r="F678" s="50" t="e">
        <f t="shared" si="11"/>
        <v>#DIV/0!</v>
      </c>
      <c r="G678" s="51"/>
    </row>
    <row r="679" spans="1:7" s="1" customFormat="1" ht="12.75">
      <c r="A679" s="49"/>
      <c r="C679" s="50"/>
      <c r="D679" s="50"/>
      <c r="E679" s="50"/>
      <c r="F679" s="50" t="e">
        <f t="shared" si="11"/>
        <v>#DIV/0!</v>
      </c>
      <c r="G679" s="51"/>
    </row>
    <row r="680" spans="1:7" s="1" customFormat="1" ht="12.75">
      <c r="A680" s="49"/>
      <c r="C680" s="50"/>
      <c r="D680" s="50"/>
      <c r="E680" s="50"/>
      <c r="F680" s="50" t="e">
        <f t="shared" si="11"/>
        <v>#DIV/0!</v>
      </c>
      <c r="G680" s="51"/>
    </row>
    <row r="681" spans="1:7" s="1" customFormat="1" ht="12.75">
      <c r="A681" s="49"/>
      <c r="C681" s="50"/>
      <c r="D681" s="50"/>
      <c r="E681" s="50"/>
      <c r="F681" s="50" t="e">
        <f t="shared" si="11"/>
        <v>#DIV/0!</v>
      </c>
      <c r="G681" s="51"/>
    </row>
    <row r="682" spans="1:7" s="1" customFormat="1" ht="12.75">
      <c r="A682" s="49"/>
      <c r="C682" s="50"/>
      <c r="D682" s="50"/>
      <c r="E682" s="50"/>
      <c r="F682" s="50" t="e">
        <f t="shared" si="11"/>
        <v>#DIV/0!</v>
      </c>
      <c r="G682" s="51"/>
    </row>
    <row r="683" spans="1:7" s="1" customFormat="1" ht="12.75">
      <c r="A683" s="49"/>
      <c r="C683" s="50"/>
      <c r="D683" s="50"/>
      <c r="E683" s="50"/>
      <c r="F683" s="50" t="e">
        <f t="shared" si="11"/>
        <v>#DIV/0!</v>
      </c>
      <c r="G683" s="51"/>
    </row>
    <row r="684" spans="1:7" s="1" customFormat="1" ht="12.75">
      <c r="A684" s="49"/>
      <c r="C684" s="50"/>
      <c r="D684" s="50"/>
      <c r="E684" s="50"/>
      <c r="F684" s="50" t="e">
        <f t="shared" si="11"/>
        <v>#DIV/0!</v>
      </c>
      <c r="G684" s="51"/>
    </row>
    <row r="685" spans="1:7" s="1" customFormat="1" ht="12.75">
      <c r="A685" s="49"/>
      <c r="C685" s="50"/>
      <c r="D685" s="50"/>
      <c r="E685" s="50"/>
      <c r="F685" s="50" t="e">
        <f t="shared" si="11"/>
        <v>#DIV/0!</v>
      </c>
      <c r="G685" s="51"/>
    </row>
    <row r="686" spans="1:7" s="1" customFormat="1" ht="12.75">
      <c r="A686" s="49"/>
      <c r="C686" s="50"/>
      <c r="D686" s="50"/>
      <c r="E686" s="50"/>
      <c r="F686" s="50" t="e">
        <f t="shared" si="11"/>
        <v>#DIV/0!</v>
      </c>
      <c r="G686" s="51"/>
    </row>
    <row r="687" spans="1:7" s="1" customFormat="1" ht="12.75">
      <c r="A687" s="49"/>
      <c r="C687" s="50"/>
      <c r="D687" s="50"/>
      <c r="E687" s="50"/>
      <c r="F687" s="50" t="e">
        <f t="shared" si="11"/>
        <v>#DIV/0!</v>
      </c>
      <c r="G687" s="51"/>
    </row>
    <row r="688" spans="1:7" s="1" customFormat="1" ht="12.75">
      <c r="A688" s="49"/>
      <c r="C688" s="50"/>
      <c r="D688" s="50"/>
      <c r="E688" s="50"/>
      <c r="F688" s="50" t="e">
        <f t="shared" si="11"/>
        <v>#DIV/0!</v>
      </c>
      <c r="G688" s="51"/>
    </row>
    <row r="689" spans="1:7" s="1" customFormat="1" ht="12.75">
      <c r="A689" s="49"/>
      <c r="C689" s="50"/>
      <c r="D689" s="50"/>
      <c r="E689" s="50"/>
      <c r="F689" s="50" t="e">
        <f t="shared" si="11"/>
        <v>#DIV/0!</v>
      </c>
      <c r="G689" s="51"/>
    </row>
    <row r="690" spans="1:7" s="1" customFormat="1" ht="12.75">
      <c r="A690" s="49"/>
      <c r="C690" s="50"/>
      <c r="D690" s="50"/>
      <c r="E690" s="50"/>
      <c r="F690" s="50" t="e">
        <f t="shared" si="11"/>
        <v>#DIV/0!</v>
      </c>
      <c r="G690" s="51"/>
    </row>
    <row r="691" spans="1:7" s="1" customFormat="1" ht="12.75">
      <c r="A691" s="49"/>
      <c r="C691" s="50"/>
      <c r="D691" s="50"/>
      <c r="E691" s="50"/>
      <c r="F691" s="50" t="e">
        <f t="shared" si="11"/>
        <v>#DIV/0!</v>
      </c>
      <c r="G691" s="51"/>
    </row>
    <row r="692" spans="1:7" s="1" customFormat="1" ht="12.75">
      <c r="A692" s="49"/>
      <c r="C692" s="50"/>
      <c r="D692" s="50"/>
      <c r="E692" s="50"/>
      <c r="F692" s="50" t="e">
        <f t="shared" si="11"/>
        <v>#DIV/0!</v>
      </c>
      <c r="G692" s="51"/>
    </row>
    <row r="693" spans="1:7" s="1" customFormat="1" ht="12.75">
      <c r="A693" s="49"/>
      <c r="C693" s="50"/>
      <c r="D693" s="50"/>
      <c r="E693" s="50"/>
      <c r="F693" s="50" t="e">
        <f t="shared" si="11"/>
        <v>#DIV/0!</v>
      </c>
      <c r="G693" s="51"/>
    </row>
    <row r="694" spans="1:7" s="1" customFormat="1" ht="12.75">
      <c r="A694" s="49"/>
      <c r="C694" s="50"/>
      <c r="D694" s="50"/>
      <c r="E694" s="50"/>
      <c r="F694" s="50" t="e">
        <f t="shared" si="11"/>
        <v>#DIV/0!</v>
      </c>
      <c r="G694" s="51"/>
    </row>
    <row r="695" spans="1:7" s="1" customFormat="1" ht="12.75">
      <c r="A695" s="49"/>
      <c r="C695" s="50"/>
      <c r="D695" s="50"/>
      <c r="E695" s="50"/>
      <c r="F695" s="50" t="e">
        <f t="shared" si="11"/>
        <v>#DIV/0!</v>
      </c>
      <c r="G695" s="51"/>
    </row>
    <row r="696" spans="1:7" s="1" customFormat="1" ht="12.75">
      <c r="A696" s="49"/>
      <c r="C696" s="50"/>
      <c r="D696" s="50"/>
      <c r="E696" s="50"/>
      <c r="F696" s="50" t="e">
        <f t="shared" si="11"/>
        <v>#DIV/0!</v>
      </c>
      <c r="G696" s="51"/>
    </row>
    <row r="697" spans="1:7" s="1" customFormat="1" ht="12.75">
      <c r="A697" s="49"/>
      <c r="C697" s="50"/>
      <c r="D697" s="50"/>
      <c r="E697" s="50"/>
      <c r="F697" s="50" t="e">
        <f t="shared" si="11"/>
        <v>#DIV/0!</v>
      </c>
      <c r="G697" s="51"/>
    </row>
    <row r="698" spans="1:7" s="1" customFormat="1" ht="12.75">
      <c r="A698" s="49"/>
      <c r="C698" s="50"/>
      <c r="D698" s="50"/>
      <c r="E698" s="50"/>
      <c r="F698" s="50" t="e">
        <f t="shared" si="11"/>
        <v>#DIV/0!</v>
      </c>
      <c r="G698" s="51"/>
    </row>
    <row r="699" spans="1:7" s="1" customFormat="1" ht="12.75">
      <c r="A699" s="49"/>
      <c r="C699" s="50"/>
      <c r="D699" s="50"/>
      <c r="E699" s="50"/>
      <c r="F699" s="50" t="e">
        <f t="shared" si="11"/>
        <v>#DIV/0!</v>
      </c>
      <c r="G699" s="51"/>
    </row>
    <row r="700" spans="1:7" s="1" customFormat="1" ht="12.75">
      <c r="A700" s="49"/>
      <c r="C700" s="50"/>
      <c r="D700" s="50"/>
      <c r="E700" s="50"/>
      <c r="F700" s="50" t="e">
        <f t="shared" si="11"/>
        <v>#DIV/0!</v>
      </c>
      <c r="G700" s="51"/>
    </row>
    <row r="701" spans="1:7" s="1" customFormat="1" ht="12.75">
      <c r="A701" s="49"/>
      <c r="C701" s="50"/>
      <c r="D701" s="50"/>
      <c r="E701" s="50"/>
      <c r="F701" s="50" t="e">
        <f t="shared" si="11"/>
        <v>#DIV/0!</v>
      </c>
      <c r="G701" s="51"/>
    </row>
    <row r="702" spans="1:7" s="1" customFormat="1" ht="12.75">
      <c r="A702" s="49"/>
      <c r="C702" s="50"/>
      <c r="D702" s="50"/>
      <c r="E702" s="50"/>
      <c r="F702" s="50" t="e">
        <f t="shared" si="11"/>
        <v>#DIV/0!</v>
      </c>
      <c r="G702" s="51"/>
    </row>
    <row r="703" spans="1:7" s="1" customFormat="1" ht="12.75">
      <c r="A703" s="49"/>
      <c r="C703" s="50"/>
      <c r="D703" s="50"/>
      <c r="E703" s="50"/>
      <c r="F703" s="50" t="e">
        <f t="shared" si="11"/>
        <v>#DIV/0!</v>
      </c>
      <c r="G703" s="51"/>
    </row>
    <row r="704" spans="1:7" s="1" customFormat="1" ht="12.75">
      <c r="A704" s="49"/>
      <c r="C704" s="50"/>
      <c r="D704" s="50"/>
      <c r="E704" s="50"/>
      <c r="F704" s="50" t="e">
        <f t="shared" si="11"/>
        <v>#DIV/0!</v>
      </c>
      <c r="G704" s="51"/>
    </row>
    <row r="705" spans="1:7" s="1" customFormat="1" ht="12.75">
      <c r="A705" s="49"/>
      <c r="C705" s="50"/>
      <c r="D705" s="50"/>
      <c r="E705" s="50"/>
      <c r="F705" s="50" t="e">
        <f t="shared" si="11"/>
        <v>#DIV/0!</v>
      </c>
      <c r="G705" s="51"/>
    </row>
    <row r="706" spans="1:7" s="1" customFormat="1" ht="12.75">
      <c r="A706" s="49"/>
      <c r="C706" s="50"/>
      <c r="D706" s="50"/>
      <c r="E706" s="50"/>
      <c r="F706" s="50" t="e">
        <f t="shared" si="11"/>
        <v>#DIV/0!</v>
      </c>
      <c r="G706" s="51"/>
    </row>
    <row r="707" spans="1:7" s="1" customFormat="1" ht="12.75">
      <c r="A707" s="49"/>
      <c r="C707" s="50"/>
      <c r="D707" s="50"/>
      <c r="E707" s="50"/>
      <c r="F707" s="50" t="e">
        <f t="shared" si="11"/>
        <v>#DIV/0!</v>
      </c>
      <c r="G707" s="51"/>
    </row>
    <row r="708" spans="1:7" s="1" customFormat="1" ht="12.75">
      <c r="A708" s="49"/>
      <c r="C708" s="50"/>
      <c r="D708" s="50"/>
      <c r="E708" s="50"/>
      <c r="F708" s="50" t="e">
        <f t="shared" si="11"/>
        <v>#DIV/0!</v>
      </c>
      <c r="G708" s="51"/>
    </row>
    <row r="709" spans="1:7" s="1" customFormat="1" ht="12.75">
      <c r="A709" s="49"/>
      <c r="C709" s="50"/>
      <c r="D709" s="50"/>
      <c r="E709" s="50"/>
      <c r="F709" s="50" t="e">
        <f t="shared" si="11"/>
        <v>#DIV/0!</v>
      </c>
      <c r="G709" s="51"/>
    </row>
    <row r="710" spans="1:7" s="1" customFormat="1" ht="12.75">
      <c r="A710" s="49"/>
      <c r="C710" s="50"/>
      <c r="D710" s="50"/>
      <c r="E710" s="50"/>
      <c r="F710" s="50" t="e">
        <f t="shared" si="11"/>
        <v>#DIV/0!</v>
      </c>
      <c r="G710" s="51"/>
    </row>
    <row r="711" spans="1:7" s="1" customFormat="1" ht="12.75">
      <c r="A711" s="49"/>
      <c r="C711" s="50"/>
      <c r="D711" s="50"/>
      <c r="E711" s="50"/>
      <c r="F711" s="50" t="e">
        <f t="shared" si="11"/>
        <v>#DIV/0!</v>
      </c>
      <c r="G711" s="51"/>
    </row>
    <row r="712" spans="1:7" s="1" customFormat="1" ht="12.75">
      <c r="A712" s="49"/>
      <c r="C712" s="50"/>
      <c r="D712" s="50"/>
      <c r="E712" s="50"/>
      <c r="F712" s="50" t="e">
        <f t="shared" si="11"/>
        <v>#DIV/0!</v>
      </c>
      <c r="G712" s="51"/>
    </row>
    <row r="713" spans="1:7" s="1" customFormat="1" ht="12.75">
      <c r="A713" s="49"/>
      <c r="C713" s="50"/>
      <c r="D713" s="50"/>
      <c r="E713" s="50"/>
      <c r="F713" s="50" t="e">
        <f t="shared" si="11"/>
        <v>#DIV/0!</v>
      </c>
      <c r="G713" s="51"/>
    </row>
    <row r="714" spans="1:7" s="1" customFormat="1" ht="12.75">
      <c r="A714" s="49"/>
      <c r="C714" s="50"/>
      <c r="D714" s="50"/>
      <c r="E714" s="50"/>
      <c r="F714" s="50" t="e">
        <f t="shared" si="11"/>
        <v>#DIV/0!</v>
      </c>
      <c r="G714" s="51"/>
    </row>
    <row r="715" spans="1:7" s="1" customFormat="1" ht="12.75">
      <c r="A715" s="49"/>
      <c r="C715" s="50"/>
      <c r="D715" s="50"/>
      <c r="E715" s="50"/>
      <c r="F715" s="50" t="e">
        <f t="shared" si="11"/>
        <v>#DIV/0!</v>
      </c>
      <c r="G715" s="51"/>
    </row>
    <row r="716" spans="1:7" s="1" customFormat="1" ht="12.75">
      <c r="A716" s="49"/>
      <c r="C716" s="50"/>
      <c r="D716" s="50"/>
      <c r="E716" s="50"/>
      <c r="F716" s="50" t="e">
        <f t="shared" si="11"/>
        <v>#DIV/0!</v>
      </c>
      <c r="G716" s="51"/>
    </row>
    <row r="717" spans="1:7" s="1" customFormat="1" ht="12.75">
      <c r="A717" s="49"/>
      <c r="C717" s="50"/>
      <c r="D717" s="50"/>
      <c r="E717" s="50"/>
      <c r="F717" s="50" t="e">
        <f t="shared" si="11"/>
        <v>#DIV/0!</v>
      </c>
      <c r="G717" s="51"/>
    </row>
    <row r="718" spans="1:7" s="1" customFormat="1" ht="12.75">
      <c r="A718" s="49"/>
      <c r="C718" s="50"/>
      <c r="D718" s="50"/>
      <c r="E718" s="50"/>
      <c r="F718" s="50" t="e">
        <f t="shared" si="11"/>
        <v>#DIV/0!</v>
      </c>
      <c r="G718" s="51"/>
    </row>
    <row r="719" spans="1:7" s="1" customFormat="1" ht="12.75">
      <c r="A719" s="49"/>
      <c r="C719" s="50"/>
      <c r="D719" s="50"/>
      <c r="E719" s="50"/>
      <c r="F719" s="50" t="e">
        <f t="shared" si="11"/>
        <v>#DIV/0!</v>
      </c>
      <c r="G719" s="51"/>
    </row>
    <row r="720" spans="1:7" s="1" customFormat="1" ht="12.75">
      <c r="A720" s="49"/>
      <c r="C720" s="50"/>
      <c r="D720" s="50"/>
      <c r="E720" s="50"/>
      <c r="F720" s="50" t="e">
        <f t="shared" si="11"/>
        <v>#DIV/0!</v>
      </c>
      <c r="G720" s="51"/>
    </row>
    <row r="721" spans="1:7" s="1" customFormat="1" ht="12.75">
      <c r="A721" s="49"/>
      <c r="C721" s="50"/>
      <c r="D721" s="50"/>
      <c r="E721" s="50"/>
      <c r="F721" s="50" t="e">
        <f aca="true" t="shared" si="12" ref="F721:F784">AVERAGE(C721:E721)</f>
        <v>#DIV/0!</v>
      </c>
      <c r="G721" s="51"/>
    </row>
    <row r="722" spans="1:7" s="1" customFormat="1" ht="12.75">
      <c r="A722" s="49"/>
      <c r="C722" s="50"/>
      <c r="D722" s="50"/>
      <c r="E722" s="50"/>
      <c r="F722" s="50" t="e">
        <f t="shared" si="12"/>
        <v>#DIV/0!</v>
      </c>
      <c r="G722" s="51"/>
    </row>
    <row r="723" spans="1:7" s="1" customFormat="1" ht="12.75">
      <c r="A723" s="49"/>
      <c r="C723" s="50"/>
      <c r="D723" s="50"/>
      <c r="E723" s="50"/>
      <c r="F723" s="50" t="e">
        <f t="shared" si="12"/>
        <v>#DIV/0!</v>
      </c>
      <c r="G723" s="51"/>
    </row>
    <row r="724" spans="1:7" s="1" customFormat="1" ht="12.75">
      <c r="A724" s="49"/>
      <c r="C724" s="50"/>
      <c r="D724" s="50"/>
      <c r="E724" s="50"/>
      <c r="F724" s="50" t="e">
        <f t="shared" si="12"/>
        <v>#DIV/0!</v>
      </c>
      <c r="G724" s="51"/>
    </row>
    <row r="725" spans="1:7" s="1" customFormat="1" ht="12.75">
      <c r="A725" s="49"/>
      <c r="C725" s="50"/>
      <c r="D725" s="50"/>
      <c r="E725" s="50"/>
      <c r="F725" s="50" t="e">
        <f t="shared" si="12"/>
        <v>#DIV/0!</v>
      </c>
      <c r="G725" s="51"/>
    </row>
    <row r="726" spans="1:7" s="1" customFormat="1" ht="12.75">
      <c r="A726" s="49"/>
      <c r="C726" s="50"/>
      <c r="D726" s="50"/>
      <c r="E726" s="50"/>
      <c r="F726" s="50" t="e">
        <f t="shared" si="12"/>
        <v>#DIV/0!</v>
      </c>
      <c r="G726" s="51"/>
    </row>
    <row r="727" spans="1:7" s="1" customFormat="1" ht="12.75">
      <c r="A727" s="49"/>
      <c r="C727" s="50"/>
      <c r="D727" s="50"/>
      <c r="E727" s="50"/>
      <c r="F727" s="50" t="e">
        <f t="shared" si="12"/>
        <v>#DIV/0!</v>
      </c>
      <c r="G727" s="51"/>
    </row>
    <row r="728" spans="1:7" s="1" customFormat="1" ht="12.75">
      <c r="A728" s="49"/>
      <c r="C728" s="50"/>
      <c r="D728" s="50"/>
      <c r="E728" s="50"/>
      <c r="F728" s="50" t="e">
        <f t="shared" si="12"/>
        <v>#DIV/0!</v>
      </c>
      <c r="G728" s="51"/>
    </row>
    <row r="729" spans="1:7" s="1" customFormat="1" ht="12.75">
      <c r="A729" s="49"/>
      <c r="C729" s="50"/>
      <c r="D729" s="50"/>
      <c r="E729" s="50"/>
      <c r="F729" s="50" t="e">
        <f t="shared" si="12"/>
        <v>#DIV/0!</v>
      </c>
      <c r="G729" s="51"/>
    </row>
    <row r="730" spans="1:7" s="1" customFormat="1" ht="12.75">
      <c r="A730" s="49"/>
      <c r="C730" s="50"/>
      <c r="D730" s="50"/>
      <c r="E730" s="50"/>
      <c r="F730" s="50" t="e">
        <f t="shared" si="12"/>
        <v>#DIV/0!</v>
      </c>
      <c r="G730" s="51"/>
    </row>
    <row r="731" spans="1:7" s="1" customFormat="1" ht="12.75">
      <c r="A731" s="49"/>
      <c r="C731" s="50"/>
      <c r="D731" s="50"/>
      <c r="E731" s="50"/>
      <c r="F731" s="50" t="e">
        <f t="shared" si="12"/>
        <v>#DIV/0!</v>
      </c>
      <c r="G731" s="51"/>
    </row>
    <row r="732" spans="1:7" s="1" customFormat="1" ht="12.75">
      <c r="A732" s="49"/>
      <c r="C732" s="50"/>
      <c r="D732" s="50"/>
      <c r="E732" s="50"/>
      <c r="F732" s="50" t="e">
        <f t="shared" si="12"/>
        <v>#DIV/0!</v>
      </c>
      <c r="G732" s="51"/>
    </row>
    <row r="733" spans="1:7" s="1" customFormat="1" ht="12.75">
      <c r="A733" s="49"/>
      <c r="C733" s="50"/>
      <c r="D733" s="50"/>
      <c r="E733" s="50"/>
      <c r="F733" s="50" t="e">
        <f t="shared" si="12"/>
        <v>#DIV/0!</v>
      </c>
      <c r="G733" s="51"/>
    </row>
    <row r="734" spans="1:7" s="1" customFormat="1" ht="12.75">
      <c r="A734" s="49"/>
      <c r="C734" s="50"/>
      <c r="D734" s="50"/>
      <c r="E734" s="50"/>
      <c r="F734" s="50" t="e">
        <f t="shared" si="12"/>
        <v>#DIV/0!</v>
      </c>
      <c r="G734" s="51"/>
    </row>
    <row r="735" spans="1:7" s="1" customFormat="1" ht="12.75">
      <c r="A735" s="49"/>
      <c r="C735" s="50"/>
      <c r="D735" s="50"/>
      <c r="E735" s="50"/>
      <c r="F735" s="50" t="e">
        <f t="shared" si="12"/>
        <v>#DIV/0!</v>
      </c>
      <c r="G735" s="51"/>
    </row>
    <row r="736" spans="1:7" s="1" customFormat="1" ht="12.75">
      <c r="A736" s="49"/>
      <c r="C736" s="50"/>
      <c r="D736" s="50"/>
      <c r="E736" s="50"/>
      <c r="F736" s="50" t="e">
        <f t="shared" si="12"/>
        <v>#DIV/0!</v>
      </c>
      <c r="G736" s="51"/>
    </row>
    <row r="737" spans="1:7" s="1" customFormat="1" ht="12.75">
      <c r="A737" s="49"/>
      <c r="C737" s="50"/>
      <c r="D737" s="50"/>
      <c r="E737" s="50"/>
      <c r="F737" s="50" t="e">
        <f t="shared" si="12"/>
        <v>#DIV/0!</v>
      </c>
      <c r="G737" s="51"/>
    </row>
    <row r="738" spans="1:7" s="1" customFormat="1" ht="12.75">
      <c r="A738" s="49"/>
      <c r="C738" s="50"/>
      <c r="D738" s="50"/>
      <c r="E738" s="50"/>
      <c r="F738" s="50" t="e">
        <f t="shared" si="12"/>
        <v>#DIV/0!</v>
      </c>
      <c r="G738" s="51"/>
    </row>
    <row r="739" spans="1:7" s="1" customFormat="1" ht="12.75">
      <c r="A739" s="49"/>
      <c r="C739" s="50"/>
      <c r="D739" s="50"/>
      <c r="E739" s="50"/>
      <c r="F739" s="50" t="e">
        <f t="shared" si="12"/>
        <v>#DIV/0!</v>
      </c>
      <c r="G739" s="51"/>
    </row>
    <row r="740" spans="1:7" s="1" customFormat="1" ht="12.75">
      <c r="A740" s="49"/>
      <c r="C740" s="50"/>
      <c r="D740" s="50"/>
      <c r="E740" s="50"/>
      <c r="F740" s="50" t="e">
        <f t="shared" si="12"/>
        <v>#DIV/0!</v>
      </c>
      <c r="G740" s="51"/>
    </row>
    <row r="741" spans="1:7" s="1" customFormat="1" ht="12.75">
      <c r="A741" s="49"/>
      <c r="C741" s="50"/>
      <c r="D741" s="50"/>
      <c r="E741" s="50"/>
      <c r="F741" s="50" t="e">
        <f t="shared" si="12"/>
        <v>#DIV/0!</v>
      </c>
      <c r="G741" s="51"/>
    </row>
    <row r="742" spans="1:7" s="1" customFormat="1" ht="12.75">
      <c r="A742" s="49"/>
      <c r="C742" s="50"/>
      <c r="D742" s="50"/>
      <c r="E742" s="50"/>
      <c r="F742" s="50" t="e">
        <f t="shared" si="12"/>
        <v>#DIV/0!</v>
      </c>
      <c r="G742" s="51"/>
    </row>
    <row r="743" spans="1:7" s="1" customFormat="1" ht="12.75">
      <c r="A743" s="49"/>
      <c r="C743" s="50"/>
      <c r="D743" s="50"/>
      <c r="E743" s="50"/>
      <c r="F743" s="50" t="e">
        <f t="shared" si="12"/>
        <v>#DIV/0!</v>
      </c>
      <c r="G743" s="51"/>
    </row>
    <row r="744" spans="1:7" s="1" customFormat="1" ht="12.75">
      <c r="A744" s="49"/>
      <c r="C744" s="50"/>
      <c r="D744" s="50"/>
      <c r="E744" s="50"/>
      <c r="F744" s="50" t="e">
        <f t="shared" si="12"/>
        <v>#DIV/0!</v>
      </c>
      <c r="G744" s="51"/>
    </row>
    <row r="745" spans="1:7" s="1" customFormat="1" ht="12.75">
      <c r="A745" s="49"/>
      <c r="C745" s="50"/>
      <c r="D745" s="50"/>
      <c r="E745" s="50"/>
      <c r="F745" s="50" t="e">
        <f t="shared" si="12"/>
        <v>#DIV/0!</v>
      </c>
      <c r="G745" s="51"/>
    </row>
    <row r="746" spans="1:7" s="1" customFormat="1" ht="12.75">
      <c r="A746" s="49"/>
      <c r="C746" s="50"/>
      <c r="D746" s="50"/>
      <c r="E746" s="50"/>
      <c r="F746" s="50" t="e">
        <f t="shared" si="12"/>
        <v>#DIV/0!</v>
      </c>
      <c r="G746" s="51"/>
    </row>
    <row r="747" spans="1:7" s="1" customFormat="1" ht="12.75">
      <c r="A747" s="49"/>
      <c r="C747" s="50"/>
      <c r="D747" s="50"/>
      <c r="E747" s="50"/>
      <c r="F747" s="50" t="e">
        <f t="shared" si="12"/>
        <v>#DIV/0!</v>
      </c>
      <c r="G747" s="51"/>
    </row>
    <row r="748" spans="1:7" s="1" customFormat="1" ht="12.75">
      <c r="A748" s="49"/>
      <c r="C748" s="50"/>
      <c r="D748" s="50"/>
      <c r="E748" s="50"/>
      <c r="F748" s="50" t="e">
        <f t="shared" si="12"/>
        <v>#DIV/0!</v>
      </c>
      <c r="G748" s="51"/>
    </row>
    <row r="749" spans="1:7" s="1" customFormat="1" ht="12.75">
      <c r="A749" s="49"/>
      <c r="C749" s="50"/>
      <c r="D749" s="50"/>
      <c r="E749" s="50"/>
      <c r="F749" s="50" t="e">
        <f t="shared" si="12"/>
        <v>#DIV/0!</v>
      </c>
      <c r="G749" s="51"/>
    </row>
    <row r="750" spans="1:7" s="1" customFormat="1" ht="12.75">
      <c r="A750" s="49"/>
      <c r="C750" s="50"/>
      <c r="D750" s="50"/>
      <c r="E750" s="50"/>
      <c r="F750" s="50" t="e">
        <f t="shared" si="12"/>
        <v>#DIV/0!</v>
      </c>
      <c r="G750" s="51"/>
    </row>
    <row r="751" spans="1:7" s="1" customFormat="1" ht="12.75">
      <c r="A751" s="49"/>
      <c r="C751" s="50"/>
      <c r="D751" s="50"/>
      <c r="E751" s="50"/>
      <c r="F751" s="50" t="e">
        <f t="shared" si="12"/>
        <v>#DIV/0!</v>
      </c>
      <c r="G751" s="51"/>
    </row>
    <row r="752" spans="1:7" s="1" customFormat="1" ht="12.75">
      <c r="A752" s="49"/>
      <c r="C752" s="50"/>
      <c r="D752" s="50"/>
      <c r="E752" s="50"/>
      <c r="F752" s="50" t="e">
        <f t="shared" si="12"/>
        <v>#DIV/0!</v>
      </c>
      <c r="G752" s="51"/>
    </row>
    <row r="753" spans="1:7" s="1" customFormat="1" ht="12.75">
      <c r="A753" s="49"/>
      <c r="C753" s="50"/>
      <c r="D753" s="50"/>
      <c r="E753" s="50"/>
      <c r="F753" s="50" t="e">
        <f t="shared" si="12"/>
        <v>#DIV/0!</v>
      </c>
      <c r="G753" s="51"/>
    </row>
    <row r="754" spans="1:7" s="1" customFormat="1" ht="12.75">
      <c r="A754" s="49"/>
      <c r="C754" s="50"/>
      <c r="D754" s="50"/>
      <c r="E754" s="50"/>
      <c r="F754" s="50" t="e">
        <f t="shared" si="12"/>
        <v>#DIV/0!</v>
      </c>
      <c r="G754" s="51"/>
    </row>
    <row r="755" spans="1:7" s="1" customFormat="1" ht="12.75">
      <c r="A755" s="49"/>
      <c r="C755" s="50"/>
      <c r="D755" s="50"/>
      <c r="E755" s="50"/>
      <c r="F755" s="50" t="e">
        <f t="shared" si="12"/>
        <v>#DIV/0!</v>
      </c>
      <c r="G755" s="51"/>
    </row>
    <row r="756" spans="1:7" s="1" customFormat="1" ht="12.75">
      <c r="A756" s="49"/>
      <c r="C756" s="50"/>
      <c r="D756" s="50"/>
      <c r="E756" s="50"/>
      <c r="F756" s="50" t="e">
        <f t="shared" si="12"/>
        <v>#DIV/0!</v>
      </c>
      <c r="G756" s="51"/>
    </row>
    <row r="757" spans="1:7" s="1" customFormat="1" ht="12.75">
      <c r="A757" s="49"/>
      <c r="C757" s="50"/>
      <c r="D757" s="50"/>
      <c r="E757" s="50"/>
      <c r="F757" s="50" t="e">
        <f t="shared" si="12"/>
        <v>#DIV/0!</v>
      </c>
      <c r="G757" s="51"/>
    </row>
    <row r="758" spans="1:7" s="1" customFormat="1" ht="12.75">
      <c r="A758" s="49"/>
      <c r="C758" s="50"/>
      <c r="D758" s="50"/>
      <c r="E758" s="50"/>
      <c r="F758" s="50" t="e">
        <f t="shared" si="12"/>
        <v>#DIV/0!</v>
      </c>
      <c r="G758" s="51"/>
    </row>
    <row r="759" spans="1:7" s="1" customFormat="1" ht="12.75">
      <c r="A759" s="49"/>
      <c r="C759" s="50"/>
      <c r="D759" s="50"/>
      <c r="E759" s="50"/>
      <c r="F759" s="50" t="e">
        <f t="shared" si="12"/>
        <v>#DIV/0!</v>
      </c>
      <c r="G759" s="51"/>
    </row>
    <row r="760" spans="1:7" s="1" customFormat="1" ht="12.75">
      <c r="A760" s="49"/>
      <c r="C760" s="50"/>
      <c r="D760" s="50"/>
      <c r="E760" s="50"/>
      <c r="F760" s="50" t="e">
        <f t="shared" si="12"/>
        <v>#DIV/0!</v>
      </c>
      <c r="G760" s="51"/>
    </row>
    <row r="761" spans="1:7" s="1" customFormat="1" ht="12.75">
      <c r="A761" s="49"/>
      <c r="C761" s="50"/>
      <c r="D761" s="50"/>
      <c r="E761" s="50"/>
      <c r="F761" s="50" t="e">
        <f t="shared" si="12"/>
        <v>#DIV/0!</v>
      </c>
      <c r="G761" s="51"/>
    </row>
    <row r="762" spans="1:7" s="1" customFormat="1" ht="12.75">
      <c r="A762" s="49"/>
      <c r="C762" s="50"/>
      <c r="D762" s="50"/>
      <c r="E762" s="50"/>
      <c r="F762" s="50" t="e">
        <f t="shared" si="12"/>
        <v>#DIV/0!</v>
      </c>
      <c r="G762" s="51"/>
    </row>
    <row r="763" spans="1:7" s="1" customFormat="1" ht="12.75">
      <c r="A763" s="49"/>
      <c r="C763" s="50"/>
      <c r="D763" s="50"/>
      <c r="E763" s="50"/>
      <c r="F763" s="50" t="e">
        <f t="shared" si="12"/>
        <v>#DIV/0!</v>
      </c>
      <c r="G763" s="51"/>
    </row>
    <row r="764" spans="1:7" s="1" customFormat="1" ht="12.75">
      <c r="A764" s="49"/>
      <c r="C764" s="50"/>
      <c r="D764" s="50"/>
      <c r="E764" s="50"/>
      <c r="F764" s="50" t="e">
        <f t="shared" si="12"/>
        <v>#DIV/0!</v>
      </c>
      <c r="G764" s="51"/>
    </row>
    <row r="765" spans="1:7" s="1" customFormat="1" ht="12.75">
      <c r="A765" s="49"/>
      <c r="C765" s="50"/>
      <c r="D765" s="50"/>
      <c r="E765" s="50"/>
      <c r="F765" s="50" t="e">
        <f t="shared" si="12"/>
        <v>#DIV/0!</v>
      </c>
      <c r="G765" s="51"/>
    </row>
    <row r="766" spans="1:7" s="1" customFormat="1" ht="12.75">
      <c r="A766" s="49"/>
      <c r="C766" s="50"/>
      <c r="D766" s="50"/>
      <c r="E766" s="50"/>
      <c r="F766" s="50" t="e">
        <f t="shared" si="12"/>
        <v>#DIV/0!</v>
      </c>
      <c r="G766" s="51"/>
    </row>
    <row r="767" spans="1:7" s="1" customFormat="1" ht="12.75">
      <c r="A767" s="49"/>
      <c r="C767" s="50"/>
      <c r="D767" s="50"/>
      <c r="E767" s="50"/>
      <c r="F767" s="50" t="e">
        <f t="shared" si="12"/>
        <v>#DIV/0!</v>
      </c>
      <c r="G767" s="51"/>
    </row>
    <row r="768" spans="1:7" s="1" customFormat="1" ht="12.75">
      <c r="A768" s="49"/>
      <c r="C768" s="50"/>
      <c r="D768" s="50"/>
      <c r="E768" s="50"/>
      <c r="F768" s="50" t="e">
        <f t="shared" si="12"/>
        <v>#DIV/0!</v>
      </c>
      <c r="G768" s="51"/>
    </row>
    <row r="769" spans="1:7" s="1" customFormat="1" ht="12.75">
      <c r="A769" s="49"/>
      <c r="C769" s="50"/>
      <c r="D769" s="50"/>
      <c r="E769" s="50"/>
      <c r="F769" s="50" t="e">
        <f t="shared" si="12"/>
        <v>#DIV/0!</v>
      </c>
      <c r="G769" s="51"/>
    </row>
    <row r="770" spans="1:7" s="1" customFormat="1" ht="12.75">
      <c r="A770" s="49"/>
      <c r="C770" s="50"/>
      <c r="D770" s="50"/>
      <c r="E770" s="50"/>
      <c r="F770" s="50" t="e">
        <f t="shared" si="12"/>
        <v>#DIV/0!</v>
      </c>
      <c r="G770" s="51"/>
    </row>
    <row r="771" spans="1:7" s="1" customFormat="1" ht="12.75">
      <c r="A771" s="49"/>
      <c r="C771" s="50"/>
      <c r="D771" s="50"/>
      <c r="E771" s="50"/>
      <c r="F771" s="50" t="e">
        <f t="shared" si="12"/>
        <v>#DIV/0!</v>
      </c>
      <c r="G771" s="51"/>
    </row>
    <row r="772" spans="1:7" s="1" customFormat="1" ht="12.75">
      <c r="A772" s="49"/>
      <c r="C772" s="50"/>
      <c r="D772" s="50"/>
      <c r="E772" s="50"/>
      <c r="F772" s="50" t="e">
        <f t="shared" si="12"/>
        <v>#DIV/0!</v>
      </c>
      <c r="G772" s="51"/>
    </row>
    <row r="773" spans="1:7" s="1" customFormat="1" ht="12.75">
      <c r="A773" s="49"/>
      <c r="C773" s="50"/>
      <c r="D773" s="50"/>
      <c r="E773" s="50"/>
      <c r="F773" s="50" t="e">
        <f t="shared" si="12"/>
        <v>#DIV/0!</v>
      </c>
      <c r="G773" s="51"/>
    </row>
    <row r="774" spans="1:7" s="1" customFormat="1" ht="12.75">
      <c r="A774" s="49"/>
      <c r="C774" s="50"/>
      <c r="D774" s="50"/>
      <c r="E774" s="50"/>
      <c r="F774" s="50" t="e">
        <f t="shared" si="12"/>
        <v>#DIV/0!</v>
      </c>
      <c r="G774" s="51"/>
    </row>
    <row r="775" spans="1:7" s="1" customFormat="1" ht="12.75">
      <c r="A775" s="49"/>
      <c r="C775" s="50"/>
      <c r="D775" s="50"/>
      <c r="E775" s="50"/>
      <c r="F775" s="50" t="e">
        <f t="shared" si="12"/>
        <v>#DIV/0!</v>
      </c>
      <c r="G775" s="51"/>
    </row>
    <row r="776" spans="1:7" s="1" customFormat="1" ht="12.75">
      <c r="A776" s="49"/>
      <c r="C776" s="50"/>
      <c r="D776" s="50"/>
      <c r="E776" s="50"/>
      <c r="F776" s="50" t="e">
        <f t="shared" si="12"/>
        <v>#DIV/0!</v>
      </c>
      <c r="G776" s="51"/>
    </row>
    <row r="777" spans="1:7" s="1" customFormat="1" ht="12.75">
      <c r="A777" s="49"/>
      <c r="C777" s="50"/>
      <c r="D777" s="50"/>
      <c r="E777" s="50"/>
      <c r="F777" s="50" t="e">
        <f t="shared" si="12"/>
        <v>#DIV/0!</v>
      </c>
      <c r="G777" s="51"/>
    </row>
    <row r="778" spans="1:7" s="1" customFormat="1" ht="12.75">
      <c r="A778" s="49"/>
      <c r="C778" s="50"/>
      <c r="D778" s="50"/>
      <c r="E778" s="50"/>
      <c r="F778" s="50" t="e">
        <f t="shared" si="12"/>
        <v>#DIV/0!</v>
      </c>
      <c r="G778" s="51"/>
    </row>
    <row r="779" spans="1:7" s="1" customFormat="1" ht="12.75">
      <c r="A779" s="49"/>
      <c r="C779" s="50"/>
      <c r="D779" s="50"/>
      <c r="E779" s="50"/>
      <c r="F779" s="50" t="e">
        <f t="shared" si="12"/>
        <v>#DIV/0!</v>
      </c>
      <c r="G779" s="51"/>
    </row>
    <row r="780" spans="1:7" s="1" customFormat="1" ht="12.75">
      <c r="A780" s="49"/>
      <c r="C780" s="50"/>
      <c r="D780" s="50"/>
      <c r="E780" s="50"/>
      <c r="F780" s="50" t="e">
        <f t="shared" si="12"/>
        <v>#DIV/0!</v>
      </c>
      <c r="G780" s="51"/>
    </row>
    <row r="781" spans="1:7" s="1" customFormat="1" ht="12.75">
      <c r="A781" s="49"/>
      <c r="C781" s="50"/>
      <c r="D781" s="50"/>
      <c r="E781" s="50"/>
      <c r="F781" s="50" t="e">
        <f t="shared" si="12"/>
        <v>#DIV/0!</v>
      </c>
      <c r="G781" s="51"/>
    </row>
    <row r="782" spans="1:7" s="1" customFormat="1" ht="12.75">
      <c r="A782" s="49"/>
      <c r="C782" s="50"/>
      <c r="D782" s="50"/>
      <c r="E782" s="50"/>
      <c r="F782" s="50" t="e">
        <f t="shared" si="12"/>
        <v>#DIV/0!</v>
      </c>
      <c r="G782" s="51"/>
    </row>
    <row r="783" spans="1:7" s="1" customFormat="1" ht="12.75">
      <c r="A783" s="49"/>
      <c r="C783" s="50"/>
      <c r="D783" s="50"/>
      <c r="E783" s="50"/>
      <c r="F783" s="50" t="e">
        <f t="shared" si="12"/>
        <v>#DIV/0!</v>
      </c>
      <c r="G783" s="51"/>
    </row>
    <row r="784" spans="1:7" s="1" customFormat="1" ht="12.75">
      <c r="A784" s="49"/>
      <c r="C784" s="50"/>
      <c r="D784" s="50"/>
      <c r="E784" s="50"/>
      <c r="F784" s="50" t="e">
        <f t="shared" si="12"/>
        <v>#DIV/0!</v>
      </c>
      <c r="G784" s="51"/>
    </row>
    <row r="785" spans="1:7" s="1" customFormat="1" ht="12.75">
      <c r="A785" s="49"/>
      <c r="C785" s="50"/>
      <c r="D785" s="50"/>
      <c r="E785" s="50"/>
      <c r="F785" s="50" t="e">
        <f aca="true" t="shared" si="13" ref="F785:F848">AVERAGE(C785:E785)</f>
        <v>#DIV/0!</v>
      </c>
      <c r="G785" s="51"/>
    </row>
    <row r="786" spans="1:7" s="1" customFormat="1" ht="12.75">
      <c r="A786" s="49"/>
      <c r="C786" s="50"/>
      <c r="D786" s="50"/>
      <c r="E786" s="50"/>
      <c r="F786" s="50" t="e">
        <f t="shared" si="13"/>
        <v>#DIV/0!</v>
      </c>
      <c r="G786" s="51"/>
    </row>
    <row r="787" spans="1:7" s="1" customFormat="1" ht="12.75">
      <c r="A787" s="49"/>
      <c r="C787" s="50"/>
      <c r="D787" s="50"/>
      <c r="E787" s="50"/>
      <c r="F787" s="50" t="e">
        <f t="shared" si="13"/>
        <v>#DIV/0!</v>
      </c>
      <c r="G787" s="51"/>
    </row>
    <row r="788" spans="1:7" s="1" customFormat="1" ht="12.75">
      <c r="A788" s="49"/>
      <c r="C788" s="50"/>
      <c r="D788" s="50"/>
      <c r="E788" s="50"/>
      <c r="F788" s="50" t="e">
        <f t="shared" si="13"/>
        <v>#DIV/0!</v>
      </c>
      <c r="G788" s="51"/>
    </row>
    <row r="789" spans="1:7" s="1" customFormat="1" ht="12.75">
      <c r="A789" s="49"/>
      <c r="C789" s="50"/>
      <c r="D789" s="50"/>
      <c r="E789" s="50"/>
      <c r="F789" s="50" t="e">
        <f t="shared" si="13"/>
        <v>#DIV/0!</v>
      </c>
      <c r="G789" s="51"/>
    </row>
    <row r="790" spans="1:7" s="1" customFormat="1" ht="12.75">
      <c r="A790" s="49"/>
      <c r="C790" s="50"/>
      <c r="D790" s="50"/>
      <c r="E790" s="50"/>
      <c r="F790" s="50" t="e">
        <f t="shared" si="13"/>
        <v>#DIV/0!</v>
      </c>
      <c r="G790" s="51"/>
    </row>
    <row r="791" spans="1:7" s="1" customFormat="1" ht="12.75">
      <c r="A791" s="49"/>
      <c r="C791" s="50"/>
      <c r="D791" s="50"/>
      <c r="E791" s="50"/>
      <c r="F791" s="50" t="e">
        <f t="shared" si="13"/>
        <v>#DIV/0!</v>
      </c>
      <c r="G791" s="51"/>
    </row>
    <row r="792" spans="1:7" s="1" customFormat="1" ht="12.75">
      <c r="A792" s="49"/>
      <c r="C792" s="50"/>
      <c r="D792" s="50"/>
      <c r="E792" s="50"/>
      <c r="F792" s="50" t="e">
        <f t="shared" si="13"/>
        <v>#DIV/0!</v>
      </c>
      <c r="G792" s="51"/>
    </row>
    <row r="793" spans="1:7" s="1" customFormat="1" ht="12.75">
      <c r="A793" s="49"/>
      <c r="C793" s="50"/>
      <c r="D793" s="50"/>
      <c r="E793" s="50"/>
      <c r="F793" s="50" t="e">
        <f t="shared" si="13"/>
        <v>#DIV/0!</v>
      </c>
      <c r="G793" s="51"/>
    </row>
    <row r="794" spans="1:7" s="1" customFormat="1" ht="12.75">
      <c r="A794" s="49"/>
      <c r="C794" s="50"/>
      <c r="D794" s="50"/>
      <c r="E794" s="50"/>
      <c r="F794" s="50" t="e">
        <f t="shared" si="13"/>
        <v>#DIV/0!</v>
      </c>
      <c r="G794" s="51"/>
    </row>
    <row r="795" spans="1:7" s="1" customFormat="1" ht="12.75">
      <c r="A795" s="49"/>
      <c r="C795" s="50"/>
      <c r="D795" s="50"/>
      <c r="E795" s="50"/>
      <c r="F795" s="50" t="e">
        <f t="shared" si="13"/>
        <v>#DIV/0!</v>
      </c>
      <c r="G795" s="51"/>
    </row>
    <row r="796" spans="1:7" s="1" customFormat="1" ht="12.75">
      <c r="A796" s="49"/>
      <c r="C796" s="50"/>
      <c r="D796" s="50"/>
      <c r="E796" s="50"/>
      <c r="F796" s="50" t="e">
        <f t="shared" si="13"/>
        <v>#DIV/0!</v>
      </c>
      <c r="G796" s="51"/>
    </row>
    <row r="797" spans="1:7" s="1" customFormat="1" ht="12.75">
      <c r="A797" s="49"/>
      <c r="C797" s="50"/>
      <c r="D797" s="50"/>
      <c r="E797" s="50"/>
      <c r="F797" s="50" t="e">
        <f t="shared" si="13"/>
        <v>#DIV/0!</v>
      </c>
      <c r="G797" s="51"/>
    </row>
    <row r="798" spans="1:7" s="1" customFormat="1" ht="12.75">
      <c r="A798" s="49"/>
      <c r="C798" s="50"/>
      <c r="D798" s="50"/>
      <c r="E798" s="50"/>
      <c r="F798" s="50" t="e">
        <f t="shared" si="13"/>
        <v>#DIV/0!</v>
      </c>
      <c r="G798" s="51"/>
    </row>
    <row r="799" spans="1:7" s="1" customFormat="1" ht="12.75">
      <c r="A799" s="49"/>
      <c r="C799" s="50"/>
      <c r="D799" s="50"/>
      <c r="E799" s="50"/>
      <c r="F799" s="50" t="e">
        <f t="shared" si="13"/>
        <v>#DIV/0!</v>
      </c>
      <c r="G799" s="51"/>
    </row>
    <row r="800" spans="1:7" s="1" customFormat="1" ht="12.75">
      <c r="A800" s="49"/>
      <c r="C800" s="50"/>
      <c r="D800" s="50"/>
      <c r="E800" s="50"/>
      <c r="F800" s="50" t="e">
        <f t="shared" si="13"/>
        <v>#DIV/0!</v>
      </c>
      <c r="G800" s="51"/>
    </row>
    <row r="801" spans="1:7" s="1" customFormat="1" ht="12.75">
      <c r="A801" s="49"/>
      <c r="C801" s="50"/>
      <c r="D801" s="50"/>
      <c r="E801" s="50"/>
      <c r="F801" s="50" t="e">
        <f t="shared" si="13"/>
        <v>#DIV/0!</v>
      </c>
      <c r="G801" s="51"/>
    </row>
    <row r="802" spans="1:7" s="1" customFormat="1" ht="12.75">
      <c r="A802" s="49"/>
      <c r="C802" s="50"/>
      <c r="D802" s="50"/>
      <c r="E802" s="50"/>
      <c r="F802" s="50" t="e">
        <f t="shared" si="13"/>
        <v>#DIV/0!</v>
      </c>
      <c r="G802" s="51"/>
    </row>
    <row r="803" spans="1:7" s="1" customFormat="1" ht="12.75">
      <c r="A803" s="49"/>
      <c r="C803" s="50"/>
      <c r="D803" s="50"/>
      <c r="E803" s="50"/>
      <c r="F803" s="50" t="e">
        <f t="shared" si="13"/>
        <v>#DIV/0!</v>
      </c>
      <c r="G803" s="51"/>
    </row>
    <row r="804" spans="1:7" s="1" customFormat="1" ht="12.75">
      <c r="A804" s="49"/>
      <c r="C804" s="50"/>
      <c r="D804" s="50"/>
      <c r="E804" s="50"/>
      <c r="F804" s="50" t="e">
        <f t="shared" si="13"/>
        <v>#DIV/0!</v>
      </c>
      <c r="G804" s="51"/>
    </row>
    <row r="805" spans="1:7" s="1" customFormat="1" ht="12.75">
      <c r="A805" s="49"/>
      <c r="C805" s="50"/>
      <c r="D805" s="50"/>
      <c r="E805" s="50"/>
      <c r="F805" s="50" t="e">
        <f t="shared" si="13"/>
        <v>#DIV/0!</v>
      </c>
      <c r="G805" s="51"/>
    </row>
    <row r="806" spans="1:7" s="1" customFormat="1" ht="12.75">
      <c r="A806" s="49"/>
      <c r="C806" s="50"/>
      <c r="D806" s="50"/>
      <c r="E806" s="50"/>
      <c r="F806" s="50" t="e">
        <f t="shared" si="13"/>
        <v>#DIV/0!</v>
      </c>
      <c r="G806" s="51"/>
    </row>
    <row r="807" spans="1:7" s="1" customFormat="1" ht="12.75">
      <c r="A807" s="49"/>
      <c r="C807" s="50"/>
      <c r="D807" s="50"/>
      <c r="E807" s="50"/>
      <c r="F807" s="50" t="e">
        <f t="shared" si="13"/>
        <v>#DIV/0!</v>
      </c>
      <c r="G807" s="51"/>
    </row>
    <row r="808" spans="1:7" s="1" customFormat="1" ht="12.75">
      <c r="A808" s="49"/>
      <c r="C808" s="50"/>
      <c r="D808" s="50"/>
      <c r="E808" s="50"/>
      <c r="F808" s="50" t="e">
        <f t="shared" si="13"/>
        <v>#DIV/0!</v>
      </c>
      <c r="G808" s="51"/>
    </row>
    <row r="809" spans="1:7" s="1" customFormat="1" ht="12.75">
      <c r="A809" s="49"/>
      <c r="C809" s="50"/>
      <c r="D809" s="50"/>
      <c r="E809" s="50"/>
      <c r="F809" s="50" t="e">
        <f t="shared" si="13"/>
        <v>#DIV/0!</v>
      </c>
      <c r="G809" s="51"/>
    </row>
    <row r="810" spans="1:7" s="1" customFormat="1" ht="12.75">
      <c r="A810" s="49"/>
      <c r="C810" s="50"/>
      <c r="D810" s="50"/>
      <c r="E810" s="50"/>
      <c r="F810" s="50" t="e">
        <f t="shared" si="13"/>
        <v>#DIV/0!</v>
      </c>
      <c r="G810" s="51"/>
    </row>
    <row r="811" spans="1:7" s="1" customFormat="1" ht="12.75">
      <c r="A811" s="49"/>
      <c r="C811" s="50"/>
      <c r="D811" s="50"/>
      <c r="E811" s="50"/>
      <c r="F811" s="50" t="e">
        <f t="shared" si="13"/>
        <v>#DIV/0!</v>
      </c>
      <c r="G811" s="51"/>
    </row>
    <row r="812" spans="1:7" s="1" customFormat="1" ht="12.75">
      <c r="A812" s="49"/>
      <c r="C812" s="50"/>
      <c r="D812" s="50"/>
      <c r="E812" s="50"/>
      <c r="F812" s="50" t="e">
        <f t="shared" si="13"/>
        <v>#DIV/0!</v>
      </c>
      <c r="G812" s="51"/>
    </row>
    <row r="813" spans="1:7" s="1" customFormat="1" ht="12.75">
      <c r="A813" s="49"/>
      <c r="C813" s="50"/>
      <c r="D813" s="50"/>
      <c r="E813" s="50"/>
      <c r="F813" s="50" t="e">
        <f t="shared" si="13"/>
        <v>#DIV/0!</v>
      </c>
      <c r="G813" s="51"/>
    </row>
    <row r="814" spans="1:7" s="1" customFormat="1" ht="12.75">
      <c r="A814" s="49"/>
      <c r="C814" s="50"/>
      <c r="D814" s="50"/>
      <c r="E814" s="50"/>
      <c r="F814" s="50" t="e">
        <f t="shared" si="13"/>
        <v>#DIV/0!</v>
      </c>
      <c r="G814" s="51"/>
    </row>
    <row r="815" spans="1:7" s="1" customFormat="1" ht="12.75">
      <c r="A815" s="49"/>
      <c r="C815" s="50"/>
      <c r="D815" s="50"/>
      <c r="E815" s="50"/>
      <c r="F815" s="50" t="e">
        <f t="shared" si="13"/>
        <v>#DIV/0!</v>
      </c>
      <c r="G815" s="51"/>
    </row>
    <row r="816" spans="1:7" s="1" customFormat="1" ht="12.75">
      <c r="A816" s="49"/>
      <c r="C816" s="50"/>
      <c r="D816" s="50"/>
      <c r="E816" s="50"/>
      <c r="F816" s="50" t="e">
        <f t="shared" si="13"/>
        <v>#DIV/0!</v>
      </c>
      <c r="G816" s="51"/>
    </row>
    <row r="817" spans="1:7" s="1" customFormat="1" ht="12.75">
      <c r="A817" s="49"/>
      <c r="C817" s="50"/>
      <c r="D817" s="50"/>
      <c r="E817" s="50"/>
      <c r="F817" s="50" t="e">
        <f t="shared" si="13"/>
        <v>#DIV/0!</v>
      </c>
      <c r="G817" s="51"/>
    </row>
    <row r="818" spans="1:7" s="1" customFormat="1" ht="12.75">
      <c r="A818" s="49"/>
      <c r="C818" s="50"/>
      <c r="D818" s="50"/>
      <c r="E818" s="50"/>
      <c r="F818" s="50" t="e">
        <f t="shared" si="13"/>
        <v>#DIV/0!</v>
      </c>
      <c r="G818" s="51"/>
    </row>
    <row r="819" spans="1:7" s="1" customFormat="1" ht="12.75">
      <c r="A819" s="49"/>
      <c r="C819" s="50"/>
      <c r="D819" s="50"/>
      <c r="E819" s="50"/>
      <c r="F819" s="50" t="e">
        <f t="shared" si="13"/>
        <v>#DIV/0!</v>
      </c>
      <c r="G819" s="51"/>
    </row>
    <row r="820" spans="1:7" s="1" customFormat="1" ht="12.75">
      <c r="A820" s="49"/>
      <c r="C820" s="50"/>
      <c r="D820" s="50"/>
      <c r="E820" s="50"/>
      <c r="F820" s="50" t="e">
        <f t="shared" si="13"/>
        <v>#DIV/0!</v>
      </c>
      <c r="G820" s="51"/>
    </row>
    <row r="821" spans="1:7" s="1" customFormat="1" ht="12.75">
      <c r="A821" s="49"/>
      <c r="C821" s="50"/>
      <c r="D821" s="50"/>
      <c r="E821" s="50"/>
      <c r="F821" s="50" t="e">
        <f t="shared" si="13"/>
        <v>#DIV/0!</v>
      </c>
      <c r="G821" s="51"/>
    </row>
    <row r="822" spans="1:7" s="1" customFormat="1" ht="12.75">
      <c r="A822" s="49"/>
      <c r="C822" s="50"/>
      <c r="D822" s="50"/>
      <c r="E822" s="50"/>
      <c r="F822" s="50" t="e">
        <f t="shared" si="13"/>
        <v>#DIV/0!</v>
      </c>
      <c r="G822" s="51"/>
    </row>
    <row r="823" spans="1:7" s="1" customFormat="1" ht="12.75">
      <c r="A823" s="49"/>
      <c r="C823" s="50"/>
      <c r="D823" s="50"/>
      <c r="E823" s="50"/>
      <c r="F823" s="50" t="e">
        <f t="shared" si="13"/>
        <v>#DIV/0!</v>
      </c>
      <c r="G823" s="51"/>
    </row>
    <row r="824" spans="1:7" s="1" customFormat="1" ht="12.75">
      <c r="A824" s="49"/>
      <c r="C824" s="50"/>
      <c r="D824" s="50"/>
      <c r="E824" s="50"/>
      <c r="F824" s="50" t="e">
        <f t="shared" si="13"/>
        <v>#DIV/0!</v>
      </c>
      <c r="G824" s="51"/>
    </row>
    <row r="825" spans="1:7" s="1" customFormat="1" ht="12.75">
      <c r="A825" s="49"/>
      <c r="C825" s="50"/>
      <c r="D825" s="50"/>
      <c r="E825" s="50"/>
      <c r="F825" s="50" t="e">
        <f t="shared" si="13"/>
        <v>#DIV/0!</v>
      </c>
      <c r="G825" s="51"/>
    </row>
    <row r="826" spans="1:7" s="1" customFormat="1" ht="12.75">
      <c r="A826" s="49"/>
      <c r="C826" s="50"/>
      <c r="D826" s="50"/>
      <c r="E826" s="50"/>
      <c r="F826" s="50" t="e">
        <f t="shared" si="13"/>
        <v>#DIV/0!</v>
      </c>
      <c r="G826" s="51"/>
    </row>
    <row r="827" spans="1:7" s="1" customFormat="1" ht="12.75">
      <c r="A827" s="49"/>
      <c r="C827" s="50"/>
      <c r="D827" s="50"/>
      <c r="E827" s="50"/>
      <c r="F827" s="50" t="e">
        <f t="shared" si="13"/>
        <v>#DIV/0!</v>
      </c>
      <c r="G827" s="51"/>
    </row>
    <row r="828" spans="1:7" s="1" customFormat="1" ht="12.75">
      <c r="A828" s="49"/>
      <c r="C828" s="50"/>
      <c r="D828" s="50"/>
      <c r="E828" s="50"/>
      <c r="F828" s="50" t="e">
        <f t="shared" si="13"/>
        <v>#DIV/0!</v>
      </c>
      <c r="G828" s="51"/>
    </row>
    <row r="829" spans="1:7" s="1" customFormat="1" ht="12.75">
      <c r="A829" s="49"/>
      <c r="C829" s="50"/>
      <c r="D829" s="50"/>
      <c r="E829" s="50"/>
      <c r="F829" s="50" t="e">
        <f t="shared" si="13"/>
        <v>#DIV/0!</v>
      </c>
      <c r="G829" s="51"/>
    </row>
    <row r="830" spans="1:7" s="1" customFormat="1" ht="12.75">
      <c r="A830" s="49"/>
      <c r="C830" s="50"/>
      <c r="D830" s="50"/>
      <c r="E830" s="50"/>
      <c r="F830" s="50" t="e">
        <f t="shared" si="13"/>
        <v>#DIV/0!</v>
      </c>
      <c r="G830" s="51"/>
    </row>
    <row r="831" spans="1:7" s="1" customFormat="1" ht="12.75">
      <c r="A831" s="49"/>
      <c r="C831" s="50"/>
      <c r="D831" s="50"/>
      <c r="E831" s="50"/>
      <c r="F831" s="50" t="e">
        <f t="shared" si="13"/>
        <v>#DIV/0!</v>
      </c>
      <c r="G831" s="51"/>
    </row>
    <row r="832" spans="1:7" s="1" customFormat="1" ht="12.75">
      <c r="A832" s="49"/>
      <c r="C832" s="50"/>
      <c r="D832" s="50"/>
      <c r="E832" s="50"/>
      <c r="F832" s="50" t="e">
        <f t="shared" si="13"/>
        <v>#DIV/0!</v>
      </c>
      <c r="G832" s="51"/>
    </row>
    <row r="833" spans="1:7" s="1" customFormat="1" ht="12.75">
      <c r="A833" s="49"/>
      <c r="C833" s="50"/>
      <c r="D833" s="50"/>
      <c r="E833" s="50"/>
      <c r="F833" s="50" t="e">
        <f t="shared" si="13"/>
        <v>#DIV/0!</v>
      </c>
      <c r="G833" s="51"/>
    </row>
    <row r="834" spans="1:7" s="1" customFormat="1" ht="12.75">
      <c r="A834" s="49"/>
      <c r="C834" s="50"/>
      <c r="D834" s="50"/>
      <c r="E834" s="50"/>
      <c r="F834" s="50" t="e">
        <f t="shared" si="13"/>
        <v>#DIV/0!</v>
      </c>
      <c r="G834" s="51"/>
    </row>
    <row r="835" spans="1:7" s="1" customFormat="1" ht="12.75">
      <c r="A835" s="49"/>
      <c r="C835" s="50"/>
      <c r="D835" s="50"/>
      <c r="E835" s="50"/>
      <c r="F835" s="50" t="e">
        <f t="shared" si="13"/>
        <v>#DIV/0!</v>
      </c>
      <c r="G835" s="51"/>
    </row>
    <row r="836" spans="1:7" s="1" customFormat="1" ht="12.75">
      <c r="A836" s="49"/>
      <c r="C836" s="50"/>
      <c r="D836" s="50"/>
      <c r="E836" s="50"/>
      <c r="F836" s="50" t="e">
        <f t="shared" si="13"/>
        <v>#DIV/0!</v>
      </c>
      <c r="G836" s="51"/>
    </row>
    <row r="837" spans="1:7" s="1" customFormat="1" ht="12.75">
      <c r="A837" s="49"/>
      <c r="C837" s="50"/>
      <c r="D837" s="50"/>
      <c r="E837" s="50"/>
      <c r="F837" s="50" t="e">
        <f t="shared" si="13"/>
        <v>#DIV/0!</v>
      </c>
      <c r="G837" s="51"/>
    </row>
    <row r="838" spans="1:7" s="1" customFormat="1" ht="12.75">
      <c r="A838" s="49"/>
      <c r="C838" s="50"/>
      <c r="D838" s="50"/>
      <c r="E838" s="50"/>
      <c r="F838" s="50" t="e">
        <f t="shared" si="13"/>
        <v>#DIV/0!</v>
      </c>
      <c r="G838" s="51"/>
    </row>
    <row r="839" spans="1:7" s="1" customFormat="1" ht="12.75">
      <c r="A839" s="49"/>
      <c r="C839" s="50"/>
      <c r="D839" s="50"/>
      <c r="E839" s="50"/>
      <c r="F839" s="50" t="e">
        <f t="shared" si="13"/>
        <v>#DIV/0!</v>
      </c>
      <c r="G839" s="51"/>
    </row>
    <row r="840" spans="1:7" s="1" customFormat="1" ht="12.75">
      <c r="A840" s="49"/>
      <c r="C840" s="50"/>
      <c r="D840" s="50"/>
      <c r="E840" s="50"/>
      <c r="F840" s="50" t="e">
        <f t="shared" si="13"/>
        <v>#DIV/0!</v>
      </c>
      <c r="G840" s="51"/>
    </row>
    <row r="841" spans="1:7" s="1" customFormat="1" ht="12.75">
      <c r="A841" s="49"/>
      <c r="C841" s="50"/>
      <c r="D841" s="50"/>
      <c r="E841" s="50"/>
      <c r="F841" s="50" t="e">
        <f t="shared" si="13"/>
        <v>#DIV/0!</v>
      </c>
      <c r="G841" s="51"/>
    </row>
    <row r="842" spans="1:7" s="1" customFormat="1" ht="12.75">
      <c r="A842" s="49"/>
      <c r="C842" s="50"/>
      <c r="D842" s="50"/>
      <c r="E842" s="50"/>
      <c r="F842" s="50" t="e">
        <f t="shared" si="13"/>
        <v>#DIV/0!</v>
      </c>
      <c r="G842" s="51"/>
    </row>
    <row r="843" spans="1:7" s="1" customFormat="1" ht="12.75">
      <c r="A843" s="49"/>
      <c r="C843" s="50"/>
      <c r="D843" s="50"/>
      <c r="E843" s="50"/>
      <c r="F843" s="50" t="e">
        <f t="shared" si="13"/>
        <v>#DIV/0!</v>
      </c>
      <c r="G843" s="51"/>
    </row>
    <row r="844" spans="1:7" s="1" customFormat="1" ht="12.75">
      <c r="A844" s="49"/>
      <c r="C844" s="50"/>
      <c r="D844" s="50"/>
      <c r="E844" s="50"/>
      <c r="F844" s="50" t="e">
        <f t="shared" si="13"/>
        <v>#DIV/0!</v>
      </c>
      <c r="G844" s="51"/>
    </row>
    <row r="845" spans="1:7" s="1" customFormat="1" ht="12.75">
      <c r="A845" s="49"/>
      <c r="C845" s="50"/>
      <c r="D845" s="50"/>
      <c r="E845" s="50"/>
      <c r="F845" s="50" t="e">
        <f t="shared" si="13"/>
        <v>#DIV/0!</v>
      </c>
      <c r="G845" s="51"/>
    </row>
    <row r="846" spans="1:7" s="1" customFormat="1" ht="12.75">
      <c r="A846" s="49"/>
      <c r="C846" s="50"/>
      <c r="D846" s="50"/>
      <c r="E846" s="50"/>
      <c r="F846" s="50" t="e">
        <f t="shared" si="13"/>
        <v>#DIV/0!</v>
      </c>
      <c r="G846" s="51"/>
    </row>
    <row r="847" spans="1:7" s="1" customFormat="1" ht="12.75">
      <c r="A847" s="49"/>
      <c r="C847" s="50"/>
      <c r="D847" s="50"/>
      <c r="E847" s="50"/>
      <c r="F847" s="50" t="e">
        <f t="shared" si="13"/>
        <v>#DIV/0!</v>
      </c>
      <c r="G847" s="51"/>
    </row>
    <row r="848" spans="1:7" s="1" customFormat="1" ht="12.75">
      <c r="A848" s="49"/>
      <c r="C848" s="50"/>
      <c r="D848" s="50"/>
      <c r="E848" s="50"/>
      <c r="F848" s="50" t="e">
        <f t="shared" si="13"/>
        <v>#DIV/0!</v>
      </c>
      <c r="G848" s="51"/>
    </row>
    <row r="849" spans="1:7" s="1" customFormat="1" ht="12.75">
      <c r="A849" s="49"/>
      <c r="C849" s="50"/>
      <c r="D849" s="50"/>
      <c r="E849" s="50"/>
      <c r="F849" s="50" t="e">
        <f aca="true" t="shared" si="14" ref="F849:F912">AVERAGE(C849:E849)</f>
        <v>#DIV/0!</v>
      </c>
      <c r="G849" s="51"/>
    </row>
    <row r="850" spans="1:7" s="1" customFormat="1" ht="12.75">
      <c r="A850" s="49"/>
      <c r="C850" s="50"/>
      <c r="D850" s="50"/>
      <c r="E850" s="50"/>
      <c r="F850" s="50" t="e">
        <f t="shared" si="14"/>
        <v>#DIV/0!</v>
      </c>
      <c r="G850" s="51"/>
    </row>
    <row r="851" spans="1:7" s="1" customFormat="1" ht="12.75">
      <c r="A851" s="49"/>
      <c r="C851" s="50"/>
      <c r="D851" s="50"/>
      <c r="E851" s="50"/>
      <c r="F851" s="50" t="e">
        <f t="shared" si="14"/>
        <v>#DIV/0!</v>
      </c>
      <c r="G851" s="51"/>
    </row>
    <row r="852" spans="1:7" s="1" customFormat="1" ht="12.75">
      <c r="A852" s="49"/>
      <c r="C852" s="50"/>
      <c r="D852" s="50"/>
      <c r="E852" s="50"/>
      <c r="F852" s="50" t="e">
        <f t="shared" si="14"/>
        <v>#DIV/0!</v>
      </c>
      <c r="G852" s="51"/>
    </row>
    <row r="853" spans="1:7" s="1" customFormat="1" ht="12.75">
      <c r="A853" s="49"/>
      <c r="C853" s="50"/>
      <c r="D853" s="50"/>
      <c r="E853" s="50"/>
      <c r="F853" s="50" t="e">
        <f t="shared" si="14"/>
        <v>#DIV/0!</v>
      </c>
      <c r="G853" s="51"/>
    </row>
    <row r="854" spans="1:7" s="1" customFormat="1" ht="12.75">
      <c r="A854" s="49"/>
      <c r="C854" s="50"/>
      <c r="D854" s="50"/>
      <c r="E854" s="50"/>
      <c r="F854" s="50" t="e">
        <f t="shared" si="14"/>
        <v>#DIV/0!</v>
      </c>
      <c r="G854" s="51"/>
    </row>
    <row r="855" spans="1:7" s="1" customFormat="1" ht="12.75">
      <c r="A855" s="49"/>
      <c r="C855" s="50"/>
      <c r="D855" s="50"/>
      <c r="E855" s="50"/>
      <c r="F855" s="50" t="e">
        <f t="shared" si="14"/>
        <v>#DIV/0!</v>
      </c>
      <c r="G855" s="51"/>
    </row>
    <row r="856" spans="1:7" s="1" customFormat="1" ht="12.75">
      <c r="A856" s="49"/>
      <c r="C856" s="50"/>
      <c r="D856" s="50"/>
      <c r="E856" s="50"/>
      <c r="F856" s="50" t="e">
        <f t="shared" si="14"/>
        <v>#DIV/0!</v>
      </c>
      <c r="G856" s="51"/>
    </row>
    <row r="857" spans="1:7" s="1" customFormat="1" ht="12.75">
      <c r="A857" s="49"/>
      <c r="C857" s="50"/>
      <c r="D857" s="50"/>
      <c r="E857" s="50"/>
      <c r="F857" s="50" t="e">
        <f t="shared" si="14"/>
        <v>#DIV/0!</v>
      </c>
      <c r="G857" s="51"/>
    </row>
    <row r="858" spans="1:7" s="1" customFormat="1" ht="12.75">
      <c r="A858" s="49"/>
      <c r="C858" s="50"/>
      <c r="D858" s="50"/>
      <c r="E858" s="50"/>
      <c r="F858" s="50" t="e">
        <f t="shared" si="14"/>
        <v>#DIV/0!</v>
      </c>
      <c r="G858" s="51"/>
    </row>
    <row r="859" spans="1:7" s="1" customFormat="1" ht="12.75">
      <c r="A859" s="49"/>
      <c r="C859" s="50"/>
      <c r="D859" s="50"/>
      <c r="E859" s="50"/>
      <c r="F859" s="50" t="e">
        <f t="shared" si="14"/>
        <v>#DIV/0!</v>
      </c>
      <c r="G859" s="51"/>
    </row>
    <row r="860" spans="1:7" s="1" customFormat="1" ht="12.75">
      <c r="A860" s="49"/>
      <c r="C860" s="50"/>
      <c r="D860" s="50"/>
      <c r="E860" s="50"/>
      <c r="F860" s="50" t="e">
        <f t="shared" si="14"/>
        <v>#DIV/0!</v>
      </c>
      <c r="G860" s="51"/>
    </row>
    <row r="861" spans="1:7" s="1" customFormat="1" ht="12.75">
      <c r="A861" s="49"/>
      <c r="C861" s="50"/>
      <c r="D861" s="50"/>
      <c r="E861" s="50"/>
      <c r="F861" s="50" t="e">
        <f t="shared" si="14"/>
        <v>#DIV/0!</v>
      </c>
      <c r="G861" s="51"/>
    </row>
    <row r="862" spans="1:7" s="1" customFormat="1" ht="12.75">
      <c r="A862" s="49"/>
      <c r="C862" s="50"/>
      <c r="D862" s="50"/>
      <c r="E862" s="50"/>
      <c r="F862" s="50" t="e">
        <f t="shared" si="14"/>
        <v>#DIV/0!</v>
      </c>
      <c r="G862" s="51"/>
    </row>
    <row r="863" spans="1:7" s="1" customFormat="1" ht="12.75">
      <c r="A863" s="49"/>
      <c r="C863" s="50"/>
      <c r="D863" s="50"/>
      <c r="E863" s="50"/>
      <c r="F863" s="50" t="e">
        <f t="shared" si="14"/>
        <v>#DIV/0!</v>
      </c>
      <c r="G863" s="51"/>
    </row>
    <row r="864" spans="1:7" s="1" customFormat="1" ht="12.75">
      <c r="A864" s="49"/>
      <c r="C864" s="50"/>
      <c r="D864" s="50"/>
      <c r="E864" s="50"/>
      <c r="F864" s="50" t="e">
        <f t="shared" si="14"/>
        <v>#DIV/0!</v>
      </c>
      <c r="G864" s="51"/>
    </row>
    <row r="865" spans="1:7" s="1" customFormat="1" ht="12.75">
      <c r="A865" s="49"/>
      <c r="C865" s="50"/>
      <c r="D865" s="50"/>
      <c r="E865" s="50"/>
      <c r="F865" s="50" t="e">
        <f t="shared" si="14"/>
        <v>#DIV/0!</v>
      </c>
      <c r="G865" s="51"/>
    </row>
    <row r="866" spans="1:7" s="1" customFormat="1" ht="12.75">
      <c r="A866" s="49"/>
      <c r="C866" s="50"/>
      <c r="D866" s="50"/>
      <c r="E866" s="50"/>
      <c r="F866" s="50" t="e">
        <f t="shared" si="14"/>
        <v>#DIV/0!</v>
      </c>
      <c r="G866" s="51"/>
    </row>
    <row r="867" spans="1:7" s="1" customFormat="1" ht="12.75">
      <c r="A867" s="49"/>
      <c r="C867" s="50"/>
      <c r="D867" s="50"/>
      <c r="E867" s="50"/>
      <c r="F867" s="50" t="e">
        <f t="shared" si="14"/>
        <v>#DIV/0!</v>
      </c>
      <c r="G867" s="51"/>
    </row>
    <row r="868" spans="1:7" s="1" customFormat="1" ht="12.75">
      <c r="A868" s="49"/>
      <c r="C868" s="50"/>
      <c r="D868" s="50"/>
      <c r="E868" s="50"/>
      <c r="F868" s="50" t="e">
        <f t="shared" si="14"/>
        <v>#DIV/0!</v>
      </c>
      <c r="G868" s="51"/>
    </row>
    <row r="869" spans="1:7" s="1" customFormat="1" ht="12.75">
      <c r="A869" s="49"/>
      <c r="C869" s="50"/>
      <c r="D869" s="50"/>
      <c r="E869" s="50"/>
      <c r="F869" s="50" t="e">
        <f t="shared" si="14"/>
        <v>#DIV/0!</v>
      </c>
      <c r="G869" s="51"/>
    </row>
    <row r="870" spans="1:7" s="1" customFormat="1" ht="12.75">
      <c r="A870" s="49"/>
      <c r="C870" s="50"/>
      <c r="D870" s="50"/>
      <c r="E870" s="50"/>
      <c r="F870" s="50" t="e">
        <f t="shared" si="14"/>
        <v>#DIV/0!</v>
      </c>
      <c r="G870" s="51"/>
    </row>
    <row r="871" spans="1:7" s="1" customFormat="1" ht="12.75">
      <c r="A871" s="49"/>
      <c r="C871" s="50"/>
      <c r="D871" s="50"/>
      <c r="E871" s="50"/>
      <c r="F871" s="50" t="e">
        <f t="shared" si="14"/>
        <v>#DIV/0!</v>
      </c>
      <c r="G871" s="51"/>
    </row>
    <row r="872" spans="1:7" s="1" customFormat="1" ht="12.75">
      <c r="A872" s="49"/>
      <c r="C872" s="50"/>
      <c r="D872" s="50"/>
      <c r="E872" s="50"/>
      <c r="F872" s="50" t="e">
        <f t="shared" si="14"/>
        <v>#DIV/0!</v>
      </c>
      <c r="G872" s="51"/>
    </row>
    <row r="873" spans="1:7" s="1" customFormat="1" ht="12.75">
      <c r="A873" s="49"/>
      <c r="C873" s="50"/>
      <c r="D873" s="50"/>
      <c r="E873" s="50"/>
      <c r="F873" s="50" t="e">
        <f t="shared" si="14"/>
        <v>#DIV/0!</v>
      </c>
      <c r="G873" s="51"/>
    </row>
    <row r="874" spans="1:7" s="1" customFormat="1" ht="12.75">
      <c r="A874" s="49"/>
      <c r="C874" s="50"/>
      <c r="D874" s="50"/>
      <c r="E874" s="50"/>
      <c r="F874" s="50" t="e">
        <f t="shared" si="14"/>
        <v>#DIV/0!</v>
      </c>
      <c r="G874" s="51"/>
    </row>
    <row r="875" spans="1:7" s="1" customFormat="1" ht="12.75">
      <c r="A875" s="49"/>
      <c r="C875" s="50"/>
      <c r="D875" s="50"/>
      <c r="E875" s="50"/>
      <c r="F875" s="50" t="e">
        <f t="shared" si="14"/>
        <v>#DIV/0!</v>
      </c>
      <c r="G875" s="51"/>
    </row>
    <row r="876" spans="1:7" s="1" customFormat="1" ht="12.75">
      <c r="A876" s="49"/>
      <c r="C876" s="50"/>
      <c r="D876" s="50"/>
      <c r="E876" s="50"/>
      <c r="F876" s="50" t="e">
        <f t="shared" si="14"/>
        <v>#DIV/0!</v>
      </c>
      <c r="G876" s="51"/>
    </row>
    <row r="877" spans="1:7" s="1" customFormat="1" ht="12.75">
      <c r="A877" s="49"/>
      <c r="C877" s="50"/>
      <c r="D877" s="50"/>
      <c r="E877" s="50"/>
      <c r="F877" s="50" t="e">
        <f t="shared" si="14"/>
        <v>#DIV/0!</v>
      </c>
      <c r="G877" s="51"/>
    </row>
    <row r="878" spans="1:7" s="1" customFormat="1" ht="12.75">
      <c r="A878" s="49"/>
      <c r="C878" s="50"/>
      <c r="D878" s="50"/>
      <c r="E878" s="50"/>
      <c r="F878" s="50" t="e">
        <f t="shared" si="14"/>
        <v>#DIV/0!</v>
      </c>
      <c r="G878" s="51"/>
    </row>
    <row r="879" spans="1:7" s="1" customFormat="1" ht="12.75">
      <c r="A879" s="49"/>
      <c r="C879" s="50"/>
      <c r="D879" s="50"/>
      <c r="E879" s="50"/>
      <c r="F879" s="50" t="e">
        <f t="shared" si="14"/>
        <v>#DIV/0!</v>
      </c>
      <c r="G879" s="51"/>
    </row>
    <row r="880" spans="1:7" s="1" customFormat="1" ht="12.75">
      <c r="A880" s="49"/>
      <c r="C880" s="50"/>
      <c r="D880" s="50"/>
      <c r="E880" s="50"/>
      <c r="F880" s="50" t="e">
        <f t="shared" si="14"/>
        <v>#DIV/0!</v>
      </c>
      <c r="G880" s="51"/>
    </row>
    <row r="881" spans="1:7" s="1" customFormat="1" ht="12.75">
      <c r="A881" s="49"/>
      <c r="C881" s="50"/>
      <c r="D881" s="50"/>
      <c r="E881" s="50"/>
      <c r="F881" s="50" t="e">
        <f t="shared" si="14"/>
        <v>#DIV/0!</v>
      </c>
      <c r="G881" s="51"/>
    </row>
    <row r="882" spans="1:7" s="1" customFormat="1" ht="12.75">
      <c r="A882" s="49"/>
      <c r="C882" s="50"/>
      <c r="D882" s="50"/>
      <c r="E882" s="50"/>
      <c r="F882" s="50" t="e">
        <f t="shared" si="14"/>
        <v>#DIV/0!</v>
      </c>
      <c r="G882" s="51"/>
    </row>
    <row r="883" spans="1:7" s="1" customFormat="1" ht="12.75">
      <c r="A883" s="49"/>
      <c r="C883" s="50"/>
      <c r="D883" s="50"/>
      <c r="E883" s="50"/>
      <c r="F883" s="50" t="e">
        <f t="shared" si="14"/>
        <v>#DIV/0!</v>
      </c>
      <c r="G883" s="51"/>
    </row>
    <row r="884" spans="1:7" s="1" customFormat="1" ht="12.75">
      <c r="A884" s="49"/>
      <c r="C884" s="50"/>
      <c r="D884" s="50"/>
      <c r="E884" s="50"/>
      <c r="F884" s="50" t="e">
        <f t="shared" si="14"/>
        <v>#DIV/0!</v>
      </c>
      <c r="G884" s="51"/>
    </row>
    <row r="885" spans="1:7" s="1" customFormat="1" ht="12.75">
      <c r="A885" s="49"/>
      <c r="C885" s="50"/>
      <c r="D885" s="50"/>
      <c r="E885" s="50"/>
      <c r="F885" s="50" t="e">
        <f t="shared" si="14"/>
        <v>#DIV/0!</v>
      </c>
      <c r="G885" s="51"/>
    </row>
    <row r="886" spans="1:7" s="1" customFormat="1" ht="12.75">
      <c r="A886" s="49"/>
      <c r="C886" s="50"/>
      <c r="D886" s="50"/>
      <c r="E886" s="50"/>
      <c r="F886" s="50" t="e">
        <f t="shared" si="14"/>
        <v>#DIV/0!</v>
      </c>
      <c r="G886" s="51"/>
    </row>
    <row r="887" spans="1:7" s="1" customFormat="1" ht="12.75">
      <c r="A887" s="49"/>
      <c r="C887" s="50"/>
      <c r="D887" s="50"/>
      <c r="E887" s="50"/>
      <c r="F887" s="50" t="e">
        <f t="shared" si="14"/>
        <v>#DIV/0!</v>
      </c>
      <c r="G887" s="51"/>
    </row>
    <row r="888" spans="1:7" s="1" customFormat="1" ht="12.75">
      <c r="A888" s="49"/>
      <c r="C888" s="50"/>
      <c r="D888" s="50"/>
      <c r="E888" s="50"/>
      <c r="F888" s="50" t="e">
        <f t="shared" si="14"/>
        <v>#DIV/0!</v>
      </c>
      <c r="G888" s="51"/>
    </row>
    <row r="889" spans="1:7" s="1" customFormat="1" ht="12.75">
      <c r="A889" s="49"/>
      <c r="C889" s="50"/>
      <c r="D889" s="50"/>
      <c r="E889" s="50"/>
      <c r="F889" s="50" t="e">
        <f t="shared" si="14"/>
        <v>#DIV/0!</v>
      </c>
      <c r="G889" s="51"/>
    </row>
    <row r="890" spans="1:7" s="1" customFormat="1" ht="12.75">
      <c r="A890" s="49"/>
      <c r="C890" s="50"/>
      <c r="D890" s="50"/>
      <c r="E890" s="50"/>
      <c r="F890" s="50" t="e">
        <f t="shared" si="14"/>
        <v>#DIV/0!</v>
      </c>
      <c r="G890" s="51"/>
    </row>
    <row r="891" spans="1:7" s="1" customFormat="1" ht="12.75">
      <c r="A891" s="49"/>
      <c r="C891" s="50"/>
      <c r="D891" s="50"/>
      <c r="E891" s="50"/>
      <c r="F891" s="50" t="e">
        <f t="shared" si="14"/>
        <v>#DIV/0!</v>
      </c>
      <c r="G891" s="51"/>
    </row>
    <row r="892" spans="1:7" s="1" customFormat="1" ht="12.75">
      <c r="A892" s="49"/>
      <c r="C892" s="50"/>
      <c r="D892" s="50"/>
      <c r="E892" s="50"/>
      <c r="F892" s="50" t="e">
        <f t="shared" si="14"/>
        <v>#DIV/0!</v>
      </c>
      <c r="G892" s="51"/>
    </row>
    <row r="893" spans="1:7" s="1" customFormat="1" ht="12.75">
      <c r="A893" s="49"/>
      <c r="C893" s="50"/>
      <c r="D893" s="50"/>
      <c r="E893" s="50"/>
      <c r="F893" s="50" t="e">
        <f t="shared" si="14"/>
        <v>#DIV/0!</v>
      </c>
      <c r="G893" s="51"/>
    </row>
    <row r="894" spans="1:7" s="1" customFormat="1" ht="12.75">
      <c r="A894" s="49"/>
      <c r="C894" s="50"/>
      <c r="D894" s="50"/>
      <c r="E894" s="50"/>
      <c r="F894" s="50" t="e">
        <f t="shared" si="14"/>
        <v>#DIV/0!</v>
      </c>
      <c r="G894" s="51"/>
    </row>
    <row r="895" spans="1:7" s="1" customFormat="1" ht="12.75">
      <c r="A895" s="49"/>
      <c r="C895" s="50"/>
      <c r="D895" s="50"/>
      <c r="E895" s="50"/>
      <c r="F895" s="50" t="e">
        <f t="shared" si="14"/>
        <v>#DIV/0!</v>
      </c>
      <c r="G895" s="51"/>
    </row>
    <row r="896" spans="1:7" s="1" customFormat="1" ht="12.75">
      <c r="A896" s="49"/>
      <c r="C896" s="50"/>
      <c r="D896" s="50"/>
      <c r="E896" s="50"/>
      <c r="F896" s="50" t="e">
        <f t="shared" si="14"/>
        <v>#DIV/0!</v>
      </c>
      <c r="G896" s="51"/>
    </row>
    <row r="897" spans="1:7" s="1" customFormat="1" ht="12.75">
      <c r="A897" s="49"/>
      <c r="C897" s="50"/>
      <c r="D897" s="50"/>
      <c r="E897" s="50"/>
      <c r="F897" s="50" t="e">
        <f t="shared" si="14"/>
        <v>#DIV/0!</v>
      </c>
      <c r="G897" s="51"/>
    </row>
    <row r="898" spans="1:7" s="1" customFormat="1" ht="12.75">
      <c r="A898" s="49"/>
      <c r="C898" s="50"/>
      <c r="D898" s="50"/>
      <c r="E898" s="50"/>
      <c r="F898" s="50" t="e">
        <f t="shared" si="14"/>
        <v>#DIV/0!</v>
      </c>
      <c r="G898" s="51"/>
    </row>
    <row r="899" spans="1:7" s="1" customFormat="1" ht="12.75">
      <c r="A899" s="49"/>
      <c r="C899" s="50"/>
      <c r="D899" s="50"/>
      <c r="E899" s="50"/>
      <c r="F899" s="50" t="e">
        <f t="shared" si="14"/>
        <v>#DIV/0!</v>
      </c>
      <c r="G899" s="51"/>
    </row>
    <row r="900" spans="1:7" s="1" customFormat="1" ht="12.75">
      <c r="A900" s="49"/>
      <c r="C900" s="50"/>
      <c r="D900" s="50"/>
      <c r="E900" s="50"/>
      <c r="F900" s="50" t="e">
        <f t="shared" si="14"/>
        <v>#DIV/0!</v>
      </c>
      <c r="G900" s="51"/>
    </row>
    <row r="901" spans="1:7" s="1" customFormat="1" ht="12.75">
      <c r="A901" s="49"/>
      <c r="C901" s="50"/>
      <c r="D901" s="50"/>
      <c r="E901" s="50"/>
      <c r="F901" s="50" t="e">
        <f t="shared" si="14"/>
        <v>#DIV/0!</v>
      </c>
      <c r="G901" s="51"/>
    </row>
    <row r="902" spans="1:7" s="1" customFormat="1" ht="12.75">
      <c r="A902" s="49"/>
      <c r="C902" s="50"/>
      <c r="D902" s="50"/>
      <c r="E902" s="50"/>
      <c r="F902" s="50" t="e">
        <f t="shared" si="14"/>
        <v>#DIV/0!</v>
      </c>
      <c r="G902" s="51"/>
    </row>
    <row r="903" spans="1:7" s="1" customFormat="1" ht="12.75">
      <c r="A903" s="49"/>
      <c r="C903" s="50"/>
      <c r="D903" s="50"/>
      <c r="E903" s="50"/>
      <c r="F903" s="50" t="e">
        <f t="shared" si="14"/>
        <v>#DIV/0!</v>
      </c>
      <c r="G903" s="51"/>
    </row>
    <row r="904" spans="1:7" s="1" customFormat="1" ht="12.75">
      <c r="A904" s="49"/>
      <c r="C904" s="50"/>
      <c r="D904" s="50"/>
      <c r="E904" s="50"/>
      <c r="F904" s="50" t="e">
        <f t="shared" si="14"/>
        <v>#DIV/0!</v>
      </c>
      <c r="G904" s="51"/>
    </row>
    <row r="905" spans="1:7" s="1" customFormat="1" ht="12.75">
      <c r="A905" s="49"/>
      <c r="C905" s="50"/>
      <c r="D905" s="50"/>
      <c r="E905" s="50"/>
      <c r="F905" s="50" t="e">
        <f t="shared" si="14"/>
        <v>#DIV/0!</v>
      </c>
      <c r="G905" s="51"/>
    </row>
    <row r="906" spans="1:7" s="1" customFormat="1" ht="12.75">
      <c r="A906" s="49"/>
      <c r="C906" s="50"/>
      <c r="D906" s="50"/>
      <c r="E906" s="50"/>
      <c r="F906" s="50" t="e">
        <f t="shared" si="14"/>
        <v>#DIV/0!</v>
      </c>
      <c r="G906" s="51"/>
    </row>
    <row r="907" spans="1:7" s="1" customFormat="1" ht="12.75">
      <c r="A907" s="49"/>
      <c r="C907" s="50"/>
      <c r="D907" s="50"/>
      <c r="E907" s="50"/>
      <c r="F907" s="50" t="e">
        <f t="shared" si="14"/>
        <v>#DIV/0!</v>
      </c>
      <c r="G907" s="51"/>
    </row>
    <row r="908" spans="1:7" s="1" customFormat="1" ht="12.75">
      <c r="A908" s="49"/>
      <c r="C908" s="50"/>
      <c r="D908" s="50"/>
      <c r="E908" s="50"/>
      <c r="F908" s="50" t="e">
        <f t="shared" si="14"/>
        <v>#DIV/0!</v>
      </c>
      <c r="G908" s="51"/>
    </row>
    <row r="909" spans="1:7" s="1" customFormat="1" ht="12.75">
      <c r="A909" s="49"/>
      <c r="C909" s="50"/>
      <c r="D909" s="50"/>
      <c r="E909" s="50"/>
      <c r="F909" s="50" t="e">
        <f t="shared" si="14"/>
        <v>#DIV/0!</v>
      </c>
      <c r="G909" s="51"/>
    </row>
    <row r="910" spans="1:7" s="1" customFormat="1" ht="12.75">
      <c r="A910" s="49"/>
      <c r="C910" s="50"/>
      <c r="D910" s="50"/>
      <c r="E910" s="50"/>
      <c r="F910" s="50" t="e">
        <f t="shared" si="14"/>
        <v>#DIV/0!</v>
      </c>
      <c r="G910" s="51"/>
    </row>
    <row r="911" spans="1:7" s="1" customFormat="1" ht="12.75">
      <c r="A911" s="49"/>
      <c r="C911" s="50"/>
      <c r="D911" s="50"/>
      <c r="E911" s="50"/>
      <c r="F911" s="50" t="e">
        <f t="shared" si="14"/>
        <v>#DIV/0!</v>
      </c>
      <c r="G911" s="51"/>
    </row>
    <row r="912" spans="1:7" s="1" customFormat="1" ht="12.75">
      <c r="A912" s="49"/>
      <c r="C912" s="50"/>
      <c r="D912" s="50"/>
      <c r="E912" s="50"/>
      <c r="F912" s="50" t="e">
        <f t="shared" si="14"/>
        <v>#DIV/0!</v>
      </c>
      <c r="G912" s="51"/>
    </row>
    <row r="913" spans="1:7" s="1" customFormat="1" ht="12.75">
      <c r="A913" s="49"/>
      <c r="C913" s="50"/>
      <c r="D913" s="50"/>
      <c r="E913" s="50"/>
      <c r="F913" s="50" t="e">
        <f aca="true" t="shared" si="15" ref="F913:F976">AVERAGE(C913:E913)</f>
        <v>#DIV/0!</v>
      </c>
      <c r="G913" s="51"/>
    </row>
    <row r="914" spans="1:7" s="1" customFormat="1" ht="12.75">
      <c r="A914" s="49"/>
      <c r="C914" s="50"/>
      <c r="D914" s="50"/>
      <c r="E914" s="50"/>
      <c r="F914" s="50" t="e">
        <f t="shared" si="15"/>
        <v>#DIV/0!</v>
      </c>
      <c r="G914" s="51"/>
    </row>
    <row r="915" spans="1:7" s="1" customFormat="1" ht="12.75">
      <c r="A915" s="49"/>
      <c r="C915" s="50"/>
      <c r="D915" s="50"/>
      <c r="E915" s="50"/>
      <c r="F915" s="50" t="e">
        <f t="shared" si="15"/>
        <v>#DIV/0!</v>
      </c>
      <c r="G915" s="51"/>
    </row>
    <row r="916" spans="1:7" s="1" customFormat="1" ht="12.75">
      <c r="A916" s="49"/>
      <c r="C916" s="50"/>
      <c r="D916" s="50"/>
      <c r="E916" s="50"/>
      <c r="F916" s="50" t="e">
        <f t="shared" si="15"/>
        <v>#DIV/0!</v>
      </c>
      <c r="G916" s="51"/>
    </row>
    <row r="917" spans="1:7" s="1" customFormat="1" ht="12.75">
      <c r="A917" s="49"/>
      <c r="C917" s="50"/>
      <c r="D917" s="50"/>
      <c r="E917" s="50"/>
      <c r="F917" s="50" t="e">
        <f t="shared" si="15"/>
        <v>#DIV/0!</v>
      </c>
      <c r="G917" s="51"/>
    </row>
    <row r="918" spans="1:7" s="1" customFormat="1" ht="12.75">
      <c r="A918" s="49"/>
      <c r="C918" s="50"/>
      <c r="D918" s="50"/>
      <c r="E918" s="50"/>
      <c r="F918" s="50" t="e">
        <f t="shared" si="15"/>
        <v>#DIV/0!</v>
      </c>
      <c r="G918" s="51"/>
    </row>
    <row r="919" spans="1:7" s="1" customFormat="1" ht="12.75">
      <c r="A919" s="49"/>
      <c r="C919" s="50"/>
      <c r="D919" s="50"/>
      <c r="E919" s="50"/>
      <c r="F919" s="50" t="e">
        <f t="shared" si="15"/>
        <v>#DIV/0!</v>
      </c>
      <c r="G919" s="51"/>
    </row>
    <row r="920" spans="1:7" s="1" customFormat="1" ht="12.75">
      <c r="A920" s="49"/>
      <c r="C920" s="50"/>
      <c r="D920" s="50"/>
      <c r="E920" s="50"/>
      <c r="F920" s="50" t="e">
        <f t="shared" si="15"/>
        <v>#DIV/0!</v>
      </c>
      <c r="G920" s="51"/>
    </row>
    <row r="921" spans="1:7" s="1" customFormat="1" ht="12.75">
      <c r="A921" s="49"/>
      <c r="C921" s="50"/>
      <c r="D921" s="50"/>
      <c r="E921" s="50"/>
      <c r="F921" s="50" t="e">
        <f t="shared" si="15"/>
        <v>#DIV/0!</v>
      </c>
      <c r="G921" s="51"/>
    </row>
    <row r="922" spans="1:7" s="1" customFormat="1" ht="12.75">
      <c r="A922" s="49"/>
      <c r="C922" s="50"/>
      <c r="D922" s="50"/>
      <c r="E922" s="50"/>
      <c r="F922" s="50" t="e">
        <f t="shared" si="15"/>
        <v>#DIV/0!</v>
      </c>
      <c r="G922" s="51"/>
    </row>
    <row r="923" spans="1:7" s="1" customFormat="1" ht="12.75">
      <c r="A923" s="49"/>
      <c r="C923" s="50"/>
      <c r="D923" s="50"/>
      <c r="E923" s="50"/>
      <c r="F923" s="50" t="e">
        <f t="shared" si="15"/>
        <v>#DIV/0!</v>
      </c>
      <c r="G923" s="51"/>
    </row>
    <row r="924" spans="1:7" s="1" customFormat="1" ht="12.75">
      <c r="A924" s="49"/>
      <c r="C924" s="50"/>
      <c r="D924" s="50"/>
      <c r="E924" s="50"/>
      <c r="F924" s="50" t="e">
        <f t="shared" si="15"/>
        <v>#DIV/0!</v>
      </c>
      <c r="G924" s="51"/>
    </row>
    <row r="925" spans="1:7" s="1" customFormat="1" ht="12.75">
      <c r="A925" s="49"/>
      <c r="C925" s="50"/>
      <c r="D925" s="50"/>
      <c r="E925" s="50"/>
      <c r="F925" s="50" t="e">
        <f t="shared" si="15"/>
        <v>#DIV/0!</v>
      </c>
      <c r="G925" s="51"/>
    </row>
    <row r="926" spans="1:7" s="1" customFormat="1" ht="12.75">
      <c r="A926" s="49"/>
      <c r="C926" s="50"/>
      <c r="D926" s="50"/>
      <c r="E926" s="50"/>
      <c r="F926" s="50" t="e">
        <f t="shared" si="15"/>
        <v>#DIV/0!</v>
      </c>
      <c r="G926" s="51"/>
    </row>
    <row r="927" spans="1:7" s="1" customFormat="1" ht="12.75">
      <c r="A927" s="49"/>
      <c r="C927" s="50"/>
      <c r="D927" s="50"/>
      <c r="E927" s="50"/>
      <c r="F927" s="50" t="e">
        <f t="shared" si="15"/>
        <v>#DIV/0!</v>
      </c>
      <c r="G927" s="51"/>
    </row>
    <row r="928" spans="1:7" s="1" customFormat="1" ht="12.75">
      <c r="A928" s="49"/>
      <c r="C928" s="50"/>
      <c r="D928" s="50"/>
      <c r="E928" s="50"/>
      <c r="F928" s="50" t="e">
        <f t="shared" si="15"/>
        <v>#DIV/0!</v>
      </c>
      <c r="G928" s="51"/>
    </row>
    <row r="929" spans="1:7" s="1" customFormat="1" ht="12.75">
      <c r="A929" s="49"/>
      <c r="C929" s="50"/>
      <c r="D929" s="50"/>
      <c r="E929" s="50"/>
      <c r="F929" s="50" t="e">
        <f t="shared" si="15"/>
        <v>#DIV/0!</v>
      </c>
      <c r="G929" s="51"/>
    </row>
    <row r="930" spans="1:7" s="1" customFormat="1" ht="12.75">
      <c r="A930" s="49"/>
      <c r="C930" s="50"/>
      <c r="D930" s="50"/>
      <c r="E930" s="50"/>
      <c r="F930" s="50" t="e">
        <f t="shared" si="15"/>
        <v>#DIV/0!</v>
      </c>
      <c r="G930" s="51"/>
    </row>
    <row r="931" spans="1:7" s="1" customFormat="1" ht="12.75">
      <c r="A931" s="49"/>
      <c r="C931" s="50"/>
      <c r="D931" s="50"/>
      <c r="E931" s="50"/>
      <c r="F931" s="50" t="e">
        <f t="shared" si="15"/>
        <v>#DIV/0!</v>
      </c>
      <c r="G931" s="51"/>
    </row>
    <row r="932" spans="1:7" s="1" customFormat="1" ht="12.75">
      <c r="A932" s="49"/>
      <c r="C932" s="50"/>
      <c r="D932" s="50"/>
      <c r="E932" s="50"/>
      <c r="F932" s="50" t="e">
        <f t="shared" si="15"/>
        <v>#DIV/0!</v>
      </c>
      <c r="G932" s="51"/>
    </row>
    <row r="933" spans="1:7" s="1" customFormat="1" ht="12.75">
      <c r="A933" s="49"/>
      <c r="C933" s="50"/>
      <c r="D933" s="50"/>
      <c r="E933" s="50"/>
      <c r="F933" s="50" t="e">
        <f t="shared" si="15"/>
        <v>#DIV/0!</v>
      </c>
      <c r="G933" s="51"/>
    </row>
    <row r="934" spans="1:7" s="1" customFormat="1" ht="12.75">
      <c r="A934" s="49"/>
      <c r="C934" s="50"/>
      <c r="D934" s="50"/>
      <c r="E934" s="50"/>
      <c r="F934" s="50" t="e">
        <f t="shared" si="15"/>
        <v>#DIV/0!</v>
      </c>
      <c r="G934" s="51"/>
    </row>
    <row r="935" spans="1:7" s="1" customFormat="1" ht="12.75">
      <c r="A935" s="49"/>
      <c r="C935" s="50"/>
      <c r="D935" s="50"/>
      <c r="E935" s="50"/>
      <c r="F935" s="50" t="e">
        <f t="shared" si="15"/>
        <v>#DIV/0!</v>
      </c>
      <c r="G935" s="51"/>
    </row>
    <row r="936" spans="1:7" s="1" customFormat="1" ht="12.75">
      <c r="A936" s="49"/>
      <c r="C936" s="50"/>
      <c r="D936" s="50"/>
      <c r="E936" s="50"/>
      <c r="F936" s="50" t="e">
        <f t="shared" si="15"/>
        <v>#DIV/0!</v>
      </c>
      <c r="G936" s="51"/>
    </row>
    <row r="937" spans="1:7" s="1" customFormat="1" ht="12.75">
      <c r="A937" s="49"/>
      <c r="C937" s="50"/>
      <c r="D937" s="50"/>
      <c r="E937" s="50"/>
      <c r="F937" s="50" t="e">
        <f t="shared" si="15"/>
        <v>#DIV/0!</v>
      </c>
      <c r="G937" s="51"/>
    </row>
    <row r="938" spans="1:7" s="1" customFormat="1" ht="12.75">
      <c r="A938" s="49"/>
      <c r="C938" s="50"/>
      <c r="D938" s="50"/>
      <c r="E938" s="50"/>
      <c r="F938" s="50" t="e">
        <f t="shared" si="15"/>
        <v>#DIV/0!</v>
      </c>
      <c r="G938" s="51"/>
    </row>
    <row r="939" spans="1:7" s="1" customFormat="1" ht="12.75">
      <c r="A939" s="49"/>
      <c r="C939" s="50"/>
      <c r="D939" s="50"/>
      <c r="E939" s="50"/>
      <c r="F939" s="50" t="e">
        <f t="shared" si="15"/>
        <v>#DIV/0!</v>
      </c>
      <c r="G939" s="51"/>
    </row>
    <row r="940" spans="1:7" s="1" customFormat="1" ht="12.75">
      <c r="A940" s="49"/>
      <c r="C940" s="50"/>
      <c r="D940" s="50"/>
      <c r="E940" s="50"/>
      <c r="F940" s="50" t="e">
        <f t="shared" si="15"/>
        <v>#DIV/0!</v>
      </c>
      <c r="G940" s="51"/>
    </row>
    <row r="941" spans="1:7" s="1" customFormat="1" ht="12.75">
      <c r="A941" s="49"/>
      <c r="C941" s="50"/>
      <c r="D941" s="50"/>
      <c r="E941" s="50"/>
      <c r="F941" s="50" t="e">
        <f t="shared" si="15"/>
        <v>#DIV/0!</v>
      </c>
      <c r="G941" s="51"/>
    </row>
    <row r="942" spans="1:7" s="1" customFormat="1" ht="12.75">
      <c r="A942" s="49"/>
      <c r="C942" s="50"/>
      <c r="D942" s="50"/>
      <c r="E942" s="50"/>
      <c r="F942" s="50" t="e">
        <f t="shared" si="15"/>
        <v>#DIV/0!</v>
      </c>
      <c r="G942" s="51"/>
    </row>
    <row r="943" spans="1:7" s="1" customFormat="1" ht="12.75">
      <c r="A943" s="49"/>
      <c r="C943" s="50"/>
      <c r="D943" s="50"/>
      <c r="E943" s="50"/>
      <c r="F943" s="50" t="e">
        <f t="shared" si="15"/>
        <v>#DIV/0!</v>
      </c>
      <c r="G943" s="51"/>
    </row>
    <row r="944" spans="1:7" s="1" customFormat="1" ht="12.75">
      <c r="A944" s="49"/>
      <c r="C944" s="50"/>
      <c r="D944" s="50"/>
      <c r="E944" s="50"/>
      <c r="F944" s="50" t="e">
        <f t="shared" si="15"/>
        <v>#DIV/0!</v>
      </c>
      <c r="G944" s="51"/>
    </row>
    <row r="945" spans="1:7" s="1" customFormat="1" ht="12.75">
      <c r="A945" s="49"/>
      <c r="C945" s="50"/>
      <c r="D945" s="50"/>
      <c r="E945" s="50"/>
      <c r="F945" s="50" t="e">
        <f t="shared" si="15"/>
        <v>#DIV/0!</v>
      </c>
      <c r="G945" s="51"/>
    </row>
    <row r="946" spans="1:7" s="1" customFormat="1" ht="12.75">
      <c r="A946" s="49"/>
      <c r="C946" s="50"/>
      <c r="D946" s="50"/>
      <c r="E946" s="50"/>
      <c r="F946" s="50" t="e">
        <f t="shared" si="15"/>
        <v>#DIV/0!</v>
      </c>
      <c r="G946" s="51"/>
    </row>
    <row r="947" spans="1:7" s="1" customFormat="1" ht="12.75">
      <c r="A947" s="49"/>
      <c r="C947" s="50"/>
      <c r="D947" s="50"/>
      <c r="E947" s="50"/>
      <c r="F947" s="50" t="e">
        <f t="shared" si="15"/>
        <v>#DIV/0!</v>
      </c>
      <c r="G947" s="51"/>
    </row>
    <row r="948" spans="1:7" s="1" customFormat="1" ht="12.75">
      <c r="A948" s="49"/>
      <c r="C948" s="50"/>
      <c r="D948" s="50"/>
      <c r="E948" s="50"/>
      <c r="F948" s="50" t="e">
        <f t="shared" si="15"/>
        <v>#DIV/0!</v>
      </c>
      <c r="G948" s="51"/>
    </row>
    <row r="949" spans="1:7" s="1" customFormat="1" ht="12.75">
      <c r="A949" s="49"/>
      <c r="C949" s="50"/>
      <c r="D949" s="50"/>
      <c r="E949" s="50"/>
      <c r="F949" s="50" t="e">
        <f t="shared" si="15"/>
        <v>#DIV/0!</v>
      </c>
      <c r="G949" s="51"/>
    </row>
    <row r="950" spans="1:7" s="1" customFormat="1" ht="12.75">
      <c r="A950" s="49"/>
      <c r="C950" s="50"/>
      <c r="D950" s="50"/>
      <c r="E950" s="50"/>
      <c r="F950" s="50" t="e">
        <f t="shared" si="15"/>
        <v>#DIV/0!</v>
      </c>
      <c r="G950" s="51"/>
    </row>
    <row r="951" spans="1:7" s="1" customFormat="1" ht="12.75">
      <c r="A951" s="49"/>
      <c r="C951" s="50"/>
      <c r="D951" s="50"/>
      <c r="E951" s="50"/>
      <c r="F951" s="50" t="e">
        <f t="shared" si="15"/>
        <v>#DIV/0!</v>
      </c>
      <c r="G951" s="51"/>
    </row>
    <row r="952" spans="1:7" s="1" customFormat="1" ht="12.75">
      <c r="A952" s="49"/>
      <c r="C952" s="50"/>
      <c r="D952" s="50"/>
      <c r="E952" s="50"/>
      <c r="F952" s="50" t="e">
        <f t="shared" si="15"/>
        <v>#DIV/0!</v>
      </c>
      <c r="G952" s="51"/>
    </row>
    <row r="953" spans="1:7" s="1" customFormat="1" ht="12.75">
      <c r="A953" s="49"/>
      <c r="C953" s="50"/>
      <c r="D953" s="50"/>
      <c r="E953" s="50"/>
      <c r="F953" s="50" t="e">
        <f t="shared" si="15"/>
        <v>#DIV/0!</v>
      </c>
      <c r="G953" s="51"/>
    </row>
    <row r="954" spans="1:7" s="1" customFormat="1" ht="12.75">
      <c r="A954" s="49"/>
      <c r="C954" s="50"/>
      <c r="D954" s="50"/>
      <c r="E954" s="50"/>
      <c r="F954" s="50" t="e">
        <f t="shared" si="15"/>
        <v>#DIV/0!</v>
      </c>
      <c r="G954" s="51"/>
    </row>
    <row r="955" spans="1:7" s="1" customFormat="1" ht="12.75">
      <c r="A955" s="49"/>
      <c r="C955" s="50"/>
      <c r="D955" s="50"/>
      <c r="E955" s="50"/>
      <c r="F955" s="50" t="e">
        <f t="shared" si="15"/>
        <v>#DIV/0!</v>
      </c>
      <c r="G955" s="51"/>
    </row>
    <row r="956" spans="1:7" s="1" customFormat="1" ht="12.75">
      <c r="A956" s="49"/>
      <c r="C956" s="50"/>
      <c r="D956" s="50"/>
      <c r="E956" s="50"/>
      <c r="F956" s="50" t="e">
        <f t="shared" si="15"/>
        <v>#DIV/0!</v>
      </c>
      <c r="G956" s="51"/>
    </row>
    <row r="957" spans="1:7" s="1" customFormat="1" ht="12.75">
      <c r="A957" s="49"/>
      <c r="C957" s="50"/>
      <c r="D957" s="50"/>
      <c r="E957" s="50"/>
      <c r="F957" s="50" t="e">
        <f t="shared" si="15"/>
        <v>#DIV/0!</v>
      </c>
      <c r="G957" s="51"/>
    </row>
    <row r="958" spans="1:7" s="1" customFormat="1" ht="12.75">
      <c r="A958" s="49"/>
      <c r="C958" s="50"/>
      <c r="D958" s="50"/>
      <c r="E958" s="50"/>
      <c r="F958" s="50" t="e">
        <f t="shared" si="15"/>
        <v>#DIV/0!</v>
      </c>
      <c r="G958" s="51"/>
    </row>
    <row r="959" spans="1:7" s="1" customFormat="1" ht="12.75">
      <c r="A959" s="49"/>
      <c r="C959" s="50"/>
      <c r="D959" s="50"/>
      <c r="E959" s="50"/>
      <c r="F959" s="50" t="e">
        <f t="shared" si="15"/>
        <v>#DIV/0!</v>
      </c>
      <c r="G959" s="51"/>
    </row>
    <row r="960" spans="1:7" s="1" customFormat="1" ht="12.75">
      <c r="A960" s="49"/>
      <c r="C960" s="50"/>
      <c r="D960" s="50"/>
      <c r="E960" s="50"/>
      <c r="F960" s="50" t="e">
        <f t="shared" si="15"/>
        <v>#DIV/0!</v>
      </c>
      <c r="G960" s="51"/>
    </row>
    <row r="961" spans="1:7" s="1" customFormat="1" ht="12.75">
      <c r="A961" s="49"/>
      <c r="C961" s="50"/>
      <c r="D961" s="50"/>
      <c r="E961" s="50"/>
      <c r="F961" s="50" t="e">
        <f t="shared" si="15"/>
        <v>#DIV/0!</v>
      </c>
      <c r="G961" s="51"/>
    </row>
    <row r="962" spans="1:7" s="1" customFormat="1" ht="12.75">
      <c r="A962" s="49"/>
      <c r="C962" s="50"/>
      <c r="D962" s="50"/>
      <c r="E962" s="50"/>
      <c r="F962" s="50" t="e">
        <f t="shared" si="15"/>
        <v>#DIV/0!</v>
      </c>
      <c r="G962" s="51"/>
    </row>
    <row r="963" spans="1:7" s="1" customFormat="1" ht="12.75">
      <c r="A963" s="49"/>
      <c r="C963" s="50"/>
      <c r="D963" s="50"/>
      <c r="E963" s="50"/>
      <c r="F963" s="50" t="e">
        <f t="shared" si="15"/>
        <v>#DIV/0!</v>
      </c>
      <c r="G963" s="51"/>
    </row>
    <row r="964" spans="1:7" s="1" customFormat="1" ht="12.75">
      <c r="A964" s="49"/>
      <c r="C964" s="50"/>
      <c r="D964" s="50"/>
      <c r="E964" s="50"/>
      <c r="F964" s="50" t="e">
        <f t="shared" si="15"/>
        <v>#DIV/0!</v>
      </c>
      <c r="G964" s="51"/>
    </row>
    <row r="965" spans="1:7" s="1" customFormat="1" ht="12.75">
      <c r="A965" s="49"/>
      <c r="C965" s="50"/>
      <c r="D965" s="50"/>
      <c r="E965" s="50"/>
      <c r="F965" s="50" t="e">
        <f t="shared" si="15"/>
        <v>#DIV/0!</v>
      </c>
      <c r="G965" s="51"/>
    </row>
    <row r="966" spans="1:7" s="1" customFormat="1" ht="12.75">
      <c r="A966" s="49"/>
      <c r="C966" s="50"/>
      <c r="D966" s="50"/>
      <c r="E966" s="50"/>
      <c r="F966" s="50" t="e">
        <f t="shared" si="15"/>
        <v>#DIV/0!</v>
      </c>
      <c r="G966" s="51"/>
    </row>
    <row r="967" spans="1:7" s="1" customFormat="1" ht="12.75">
      <c r="A967" s="49"/>
      <c r="C967" s="50"/>
      <c r="D967" s="50"/>
      <c r="E967" s="50"/>
      <c r="F967" s="50" t="e">
        <f t="shared" si="15"/>
        <v>#DIV/0!</v>
      </c>
      <c r="G967" s="51"/>
    </row>
    <row r="968" spans="1:7" s="1" customFormat="1" ht="12.75">
      <c r="A968" s="49"/>
      <c r="C968" s="50"/>
      <c r="D968" s="50"/>
      <c r="E968" s="50"/>
      <c r="F968" s="50" t="e">
        <f t="shared" si="15"/>
        <v>#DIV/0!</v>
      </c>
      <c r="G968" s="51"/>
    </row>
    <row r="969" spans="1:7" s="1" customFormat="1" ht="12.75">
      <c r="A969" s="49"/>
      <c r="C969" s="50"/>
      <c r="D969" s="50"/>
      <c r="E969" s="50"/>
      <c r="F969" s="50" t="e">
        <f t="shared" si="15"/>
        <v>#DIV/0!</v>
      </c>
      <c r="G969" s="51"/>
    </row>
    <row r="970" spans="1:7" s="1" customFormat="1" ht="12.75">
      <c r="A970" s="49"/>
      <c r="C970" s="50"/>
      <c r="D970" s="50"/>
      <c r="E970" s="50"/>
      <c r="F970" s="50" t="e">
        <f t="shared" si="15"/>
        <v>#DIV/0!</v>
      </c>
      <c r="G970" s="51"/>
    </row>
    <row r="971" spans="1:7" s="1" customFormat="1" ht="12.75">
      <c r="A971" s="49"/>
      <c r="C971" s="50"/>
      <c r="D971" s="50"/>
      <c r="E971" s="50"/>
      <c r="F971" s="50" t="e">
        <f t="shared" si="15"/>
        <v>#DIV/0!</v>
      </c>
      <c r="G971" s="51"/>
    </row>
    <row r="972" spans="1:7" s="1" customFormat="1" ht="12.75">
      <c r="A972" s="49"/>
      <c r="C972" s="50"/>
      <c r="D972" s="50"/>
      <c r="E972" s="50"/>
      <c r="F972" s="50" t="e">
        <f t="shared" si="15"/>
        <v>#DIV/0!</v>
      </c>
      <c r="G972" s="51"/>
    </row>
    <row r="973" spans="1:7" s="1" customFormat="1" ht="12.75">
      <c r="A973" s="49"/>
      <c r="C973" s="50"/>
      <c r="D973" s="50"/>
      <c r="E973" s="50"/>
      <c r="F973" s="50" t="e">
        <f t="shared" si="15"/>
        <v>#DIV/0!</v>
      </c>
      <c r="G973" s="51"/>
    </row>
    <row r="974" spans="1:7" s="1" customFormat="1" ht="12.75">
      <c r="A974" s="49"/>
      <c r="C974" s="50"/>
      <c r="D974" s="50"/>
      <c r="E974" s="50"/>
      <c r="F974" s="50" t="e">
        <f t="shared" si="15"/>
        <v>#DIV/0!</v>
      </c>
      <c r="G974" s="51"/>
    </row>
    <row r="975" spans="1:7" s="1" customFormat="1" ht="12.75">
      <c r="A975" s="49"/>
      <c r="C975" s="50"/>
      <c r="D975" s="50"/>
      <c r="E975" s="50"/>
      <c r="F975" s="50" t="e">
        <f t="shared" si="15"/>
        <v>#DIV/0!</v>
      </c>
      <c r="G975" s="51"/>
    </row>
    <row r="976" spans="1:7" s="1" customFormat="1" ht="12.75">
      <c r="A976" s="49"/>
      <c r="C976" s="50"/>
      <c r="D976" s="50"/>
      <c r="E976" s="50"/>
      <c r="F976" s="50" t="e">
        <f t="shared" si="15"/>
        <v>#DIV/0!</v>
      </c>
      <c r="G976" s="51"/>
    </row>
    <row r="977" spans="1:7" s="1" customFormat="1" ht="12.75">
      <c r="A977" s="49"/>
      <c r="C977" s="50"/>
      <c r="D977" s="50"/>
      <c r="E977" s="50"/>
      <c r="F977" s="50" t="e">
        <f aca="true" t="shared" si="16" ref="F977:F1040">AVERAGE(C977:E977)</f>
        <v>#DIV/0!</v>
      </c>
      <c r="G977" s="51"/>
    </row>
    <row r="978" spans="1:7" s="1" customFormat="1" ht="12.75">
      <c r="A978" s="49"/>
      <c r="C978" s="50"/>
      <c r="D978" s="50"/>
      <c r="E978" s="50"/>
      <c r="F978" s="50" t="e">
        <f t="shared" si="16"/>
        <v>#DIV/0!</v>
      </c>
      <c r="G978" s="51"/>
    </row>
    <row r="979" spans="1:7" s="1" customFormat="1" ht="12.75">
      <c r="A979" s="49"/>
      <c r="C979" s="50"/>
      <c r="D979" s="50"/>
      <c r="E979" s="50"/>
      <c r="F979" s="50" t="e">
        <f t="shared" si="16"/>
        <v>#DIV/0!</v>
      </c>
      <c r="G979" s="51"/>
    </row>
    <row r="980" spans="1:7" s="1" customFormat="1" ht="12.75">
      <c r="A980" s="49"/>
      <c r="C980" s="50"/>
      <c r="D980" s="50"/>
      <c r="E980" s="50"/>
      <c r="F980" s="50" t="e">
        <f t="shared" si="16"/>
        <v>#DIV/0!</v>
      </c>
      <c r="G980" s="51"/>
    </row>
    <row r="981" spans="1:7" s="1" customFormat="1" ht="12.75">
      <c r="A981" s="49"/>
      <c r="C981" s="50"/>
      <c r="D981" s="50"/>
      <c r="E981" s="50"/>
      <c r="F981" s="50" t="e">
        <f t="shared" si="16"/>
        <v>#DIV/0!</v>
      </c>
      <c r="G981" s="51"/>
    </row>
    <row r="982" spans="1:7" s="1" customFormat="1" ht="12.75">
      <c r="A982" s="49"/>
      <c r="C982" s="50"/>
      <c r="D982" s="50"/>
      <c r="E982" s="50"/>
      <c r="F982" s="50" t="e">
        <f t="shared" si="16"/>
        <v>#DIV/0!</v>
      </c>
      <c r="G982" s="51"/>
    </row>
    <row r="983" spans="1:7" s="1" customFormat="1" ht="12.75">
      <c r="A983" s="49"/>
      <c r="C983" s="50"/>
      <c r="D983" s="50"/>
      <c r="E983" s="50"/>
      <c r="F983" s="50" t="e">
        <f t="shared" si="16"/>
        <v>#DIV/0!</v>
      </c>
      <c r="G983" s="51"/>
    </row>
    <row r="984" spans="1:7" s="1" customFormat="1" ht="12.75">
      <c r="A984" s="49"/>
      <c r="C984" s="50"/>
      <c r="D984" s="50"/>
      <c r="E984" s="50"/>
      <c r="F984" s="50" t="e">
        <f t="shared" si="16"/>
        <v>#DIV/0!</v>
      </c>
      <c r="G984" s="51"/>
    </row>
    <row r="985" spans="1:7" s="1" customFormat="1" ht="12.75">
      <c r="A985" s="49"/>
      <c r="C985" s="50"/>
      <c r="D985" s="50"/>
      <c r="E985" s="50"/>
      <c r="F985" s="50" t="e">
        <f t="shared" si="16"/>
        <v>#DIV/0!</v>
      </c>
      <c r="G985" s="51"/>
    </row>
    <row r="986" spans="1:7" s="1" customFormat="1" ht="12.75">
      <c r="A986" s="49"/>
      <c r="C986" s="50"/>
      <c r="D986" s="50"/>
      <c r="E986" s="50"/>
      <c r="F986" s="50" t="e">
        <f t="shared" si="16"/>
        <v>#DIV/0!</v>
      </c>
      <c r="G986" s="51"/>
    </row>
    <row r="987" spans="1:7" s="1" customFormat="1" ht="12.75">
      <c r="A987" s="49"/>
      <c r="C987" s="50"/>
      <c r="D987" s="50"/>
      <c r="E987" s="50"/>
      <c r="F987" s="50" t="e">
        <f t="shared" si="16"/>
        <v>#DIV/0!</v>
      </c>
      <c r="G987" s="51"/>
    </row>
    <row r="988" spans="1:7" s="1" customFormat="1" ht="12.75">
      <c r="A988" s="49"/>
      <c r="C988" s="50"/>
      <c r="D988" s="50"/>
      <c r="E988" s="50"/>
      <c r="F988" s="50" t="e">
        <f t="shared" si="16"/>
        <v>#DIV/0!</v>
      </c>
      <c r="G988" s="51"/>
    </row>
    <row r="989" spans="1:7" s="1" customFormat="1" ht="12.75">
      <c r="A989" s="49"/>
      <c r="C989" s="50"/>
      <c r="D989" s="50"/>
      <c r="E989" s="50"/>
      <c r="F989" s="50" t="e">
        <f t="shared" si="16"/>
        <v>#DIV/0!</v>
      </c>
      <c r="G989" s="51"/>
    </row>
    <row r="990" spans="1:7" s="1" customFormat="1" ht="12.75">
      <c r="A990" s="49"/>
      <c r="C990" s="50"/>
      <c r="D990" s="50"/>
      <c r="E990" s="50"/>
      <c r="F990" s="50" t="e">
        <f t="shared" si="16"/>
        <v>#DIV/0!</v>
      </c>
      <c r="G990" s="51"/>
    </row>
    <row r="991" spans="1:7" s="1" customFormat="1" ht="12.75">
      <c r="A991" s="49"/>
      <c r="C991" s="50"/>
      <c r="D991" s="50"/>
      <c r="E991" s="50"/>
      <c r="F991" s="50" t="e">
        <f t="shared" si="16"/>
        <v>#DIV/0!</v>
      </c>
      <c r="G991" s="51"/>
    </row>
    <row r="992" spans="1:7" s="1" customFormat="1" ht="12.75">
      <c r="A992" s="49"/>
      <c r="C992" s="50"/>
      <c r="D992" s="50"/>
      <c r="E992" s="50"/>
      <c r="F992" s="50" t="e">
        <f t="shared" si="16"/>
        <v>#DIV/0!</v>
      </c>
      <c r="G992" s="51"/>
    </row>
    <row r="993" spans="1:7" s="1" customFormat="1" ht="12.75">
      <c r="A993" s="49"/>
      <c r="C993" s="50"/>
      <c r="D993" s="50"/>
      <c r="E993" s="50"/>
      <c r="F993" s="50" t="e">
        <f t="shared" si="16"/>
        <v>#DIV/0!</v>
      </c>
      <c r="G993" s="51"/>
    </row>
    <row r="994" spans="1:7" s="1" customFormat="1" ht="12.75">
      <c r="A994" s="49"/>
      <c r="C994" s="50"/>
      <c r="D994" s="50"/>
      <c r="E994" s="50"/>
      <c r="F994" s="50" t="e">
        <f t="shared" si="16"/>
        <v>#DIV/0!</v>
      </c>
      <c r="G994" s="51"/>
    </row>
    <row r="995" spans="1:7" s="1" customFormat="1" ht="12.75">
      <c r="A995" s="49"/>
      <c r="C995" s="50"/>
      <c r="D995" s="50"/>
      <c r="E995" s="50"/>
      <c r="F995" s="50" t="e">
        <f t="shared" si="16"/>
        <v>#DIV/0!</v>
      </c>
      <c r="G995" s="51"/>
    </row>
    <row r="996" spans="1:7" s="1" customFormat="1" ht="12.75">
      <c r="A996" s="49"/>
      <c r="C996" s="50"/>
      <c r="D996" s="50"/>
      <c r="E996" s="50"/>
      <c r="F996" s="50" t="e">
        <f t="shared" si="16"/>
        <v>#DIV/0!</v>
      </c>
      <c r="G996" s="51"/>
    </row>
    <row r="997" spans="1:7" s="1" customFormat="1" ht="12.75">
      <c r="A997" s="49"/>
      <c r="C997" s="50"/>
      <c r="D997" s="50"/>
      <c r="E997" s="50"/>
      <c r="F997" s="50" t="e">
        <f t="shared" si="16"/>
        <v>#DIV/0!</v>
      </c>
      <c r="G997" s="51"/>
    </row>
    <row r="998" spans="1:7" s="1" customFormat="1" ht="12.75">
      <c r="A998" s="49"/>
      <c r="C998" s="50"/>
      <c r="D998" s="50"/>
      <c r="E998" s="50"/>
      <c r="F998" s="50" t="e">
        <f t="shared" si="16"/>
        <v>#DIV/0!</v>
      </c>
      <c r="G998" s="51"/>
    </row>
    <row r="999" spans="1:7" s="1" customFormat="1" ht="12.75">
      <c r="A999" s="49"/>
      <c r="C999" s="50"/>
      <c r="D999" s="50"/>
      <c r="E999" s="50"/>
      <c r="F999" s="50" t="e">
        <f t="shared" si="16"/>
        <v>#DIV/0!</v>
      </c>
      <c r="G999" s="51"/>
    </row>
    <row r="1000" spans="1:7" s="1" customFormat="1" ht="12.75">
      <c r="A1000" s="49"/>
      <c r="C1000" s="50"/>
      <c r="D1000" s="50"/>
      <c r="E1000" s="50"/>
      <c r="F1000" s="50" t="e">
        <f t="shared" si="16"/>
        <v>#DIV/0!</v>
      </c>
      <c r="G1000" s="51"/>
    </row>
    <row r="1001" spans="1:7" s="1" customFormat="1" ht="12.75">
      <c r="A1001" s="49"/>
      <c r="C1001" s="50"/>
      <c r="D1001" s="50"/>
      <c r="E1001" s="50"/>
      <c r="F1001" s="50" t="e">
        <f t="shared" si="16"/>
        <v>#DIV/0!</v>
      </c>
      <c r="G1001" s="51"/>
    </row>
    <row r="1002" spans="1:7" s="1" customFormat="1" ht="12.75">
      <c r="A1002" s="49"/>
      <c r="C1002" s="50"/>
      <c r="D1002" s="50"/>
      <c r="E1002" s="50"/>
      <c r="F1002" s="50" t="e">
        <f t="shared" si="16"/>
        <v>#DIV/0!</v>
      </c>
      <c r="G1002" s="51"/>
    </row>
    <row r="1003" spans="1:7" s="1" customFormat="1" ht="12.75">
      <c r="A1003" s="49"/>
      <c r="C1003" s="50"/>
      <c r="D1003" s="50"/>
      <c r="E1003" s="50"/>
      <c r="F1003" s="50" t="e">
        <f t="shared" si="16"/>
        <v>#DIV/0!</v>
      </c>
      <c r="G1003" s="51"/>
    </row>
    <row r="1004" spans="1:7" s="1" customFormat="1" ht="12.75">
      <c r="A1004" s="49"/>
      <c r="C1004" s="50"/>
      <c r="D1004" s="50"/>
      <c r="E1004" s="50"/>
      <c r="F1004" s="50" t="e">
        <f t="shared" si="16"/>
        <v>#DIV/0!</v>
      </c>
      <c r="G1004" s="51"/>
    </row>
    <row r="1005" spans="1:7" s="1" customFormat="1" ht="12.75">
      <c r="A1005" s="49"/>
      <c r="C1005" s="50"/>
      <c r="D1005" s="50"/>
      <c r="E1005" s="50"/>
      <c r="F1005" s="50" t="e">
        <f t="shared" si="16"/>
        <v>#DIV/0!</v>
      </c>
      <c r="G1005" s="51"/>
    </row>
    <row r="1006" spans="1:7" s="1" customFormat="1" ht="12.75">
      <c r="A1006" s="49"/>
      <c r="C1006" s="50"/>
      <c r="D1006" s="50"/>
      <c r="E1006" s="50"/>
      <c r="F1006" s="50" t="e">
        <f t="shared" si="16"/>
        <v>#DIV/0!</v>
      </c>
      <c r="G1006" s="51"/>
    </row>
    <row r="1007" spans="1:7" s="1" customFormat="1" ht="12.75">
      <c r="A1007" s="49"/>
      <c r="C1007" s="50"/>
      <c r="D1007" s="50"/>
      <c r="E1007" s="50"/>
      <c r="F1007" s="50" t="e">
        <f t="shared" si="16"/>
        <v>#DIV/0!</v>
      </c>
      <c r="G1007" s="51"/>
    </row>
    <row r="1008" spans="1:7" s="1" customFormat="1" ht="12.75">
      <c r="A1008" s="49"/>
      <c r="C1008" s="50"/>
      <c r="D1008" s="50"/>
      <c r="E1008" s="50"/>
      <c r="F1008" s="50" t="e">
        <f t="shared" si="16"/>
        <v>#DIV/0!</v>
      </c>
      <c r="G1008" s="51"/>
    </row>
    <row r="1009" spans="1:7" s="1" customFormat="1" ht="12.75">
      <c r="A1009" s="49"/>
      <c r="C1009" s="50"/>
      <c r="D1009" s="50"/>
      <c r="E1009" s="50"/>
      <c r="F1009" s="50" t="e">
        <f t="shared" si="16"/>
        <v>#DIV/0!</v>
      </c>
      <c r="G1009" s="51"/>
    </row>
    <row r="1010" spans="1:7" s="1" customFormat="1" ht="12.75">
      <c r="A1010" s="49"/>
      <c r="C1010" s="50"/>
      <c r="D1010" s="50"/>
      <c r="E1010" s="50"/>
      <c r="F1010" s="50" t="e">
        <f t="shared" si="16"/>
        <v>#DIV/0!</v>
      </c>
      <c r="G1010" s="51"/>
    </row>
    <row r="1011" spans="1:7" s="1" customFormat="1" ht="12.75">
      <c r="A1011" s="49"/>
      <c r="C1011" s="50"/>
      <c r="D1011" s="50"/>
      <c r="E1011" s="50"/>
      <c r="F1011" s="50" t="e">
        <f t="shared" si="16"/>
        <v>#DIV/0!</v>
      </c>
      <c r="G1011" s="51"/>
    </row>
    <row r="1012" spans="1:7" s="1" customFormat="1" ht="12.75">
      <c r="A1012" s="49"/>
      <c r="C1012" s="50"/>
      <c r="D1012" s="50"/>
      <c r="E1012" s="50"/>
      <c r="F1012" s="50" t="e">
        <f t="shared" si="16"/>
        <v>#DIV/0!</v>
      </c>
      <c r="G1012" s="51"/>
    </row>
    <row r="1013" spans="1:7" s="1" customFormat="1" ht="12.75">
      <c r="A1013" s="49"/>
      <c r="C1013" s="50"/>
      <c r="D1013" s="50"/>
      <c r="E1013" s="50"/>
      <c r="F1013" s="50" t="e">
        <f t="shared" si="16"/>
        <v>#DIV/0!</v>
      </c>
      <c r="G1013" s="51"/>
    </row>
    <row r="1014" spans="1:7" s="1" customFormat="1" ht="12.75">
      <c r="A1014" s="49"/>
      <c r="C1014" s="50"/>
      <c r="D1014" s="50"/>
      <c r="E1014" s="50"/>
      <c r="F1014" s="50" t="e">
        <f t="shared" si="16"/>
        <v>#DIV/0!</v>
      </c>
      <c r="G1014" s="51"/>
    </row>
    <row r="1015" spans="1:7" s="1" customFormat="1" ht="12.75">
      <c r="A1015" s="49"/>
      <c r="C1015" s="50"/>
      <c r="D1015" s="50"/>
      <c r="E1015" s="50"/>
      <c r="F1015" s="50" t="e">
        <f t="shared" si="16"/>
        <v>#DIV/0!</v>
      </c>
      <c r="G1015" s="51"/>
    </row>
    <row r="1016" spans="1:7" s="1" customFormat="1" ht="12.75">
      <c r="A1016" s="49"/>
      <c r="C1016" s="50"/>
      <c r="D1016" s="50"/>
      <c r="E1016" s="50"/>
      <c r="F1016" s="50" t="e">
        <f t="shared" si="16"/>
        <v>#DIV/0!</v>
      </c>
      <c r="G1016" s="51"/>
    </row>
    <row r="1017" spans="1:7" s="1" customFormat="1" ht="12.75">
      <c r="A1017" s="49"/>
      <c r="C1017" s="50"/>
      <c r="D1017" s="50"/>
      <c r="E1017" s="50"/>
      <c r="F1017" s="50" t="e">
        <f t="shared" si="16"/>
        <v>#DIV/0!</v>
      </c>
      <c r="G1017" s="51"/>
    </row>
    <row r="1018" spans="1:7" s="1" customFormat="1" ht="12.75">
      <c r="A1018" s="49"/>
      <c r="C1018" s="50"/>
      <c r="D1018" s="50"/>
      <c r="E1018" s="50"/>
      <c r="F1018" s="50" t="e">
        <f t="shared" si="16"/>
        <v>#DIV/0!</v>
      </c>
      <c r="G1018" s="51"/>
    </row>
    <row r="1019" spans="1:7" s="1" customFormat="1" ht="12.75">
      <c r="A1019" s="49"/>
      <c r="C1019" s="50"/>
      <c r="D1019" s="50"/>
      <c r="E1019" s="50"/>
      <c r="F1019" s="50" t="e">
        <f t="shared" si="16"/>
        <v>#DIV/0!</v>
      </c>
      <c r="G1019" s="51"/>
    </row>
    <row r="1020" spans="1:7" s="1" customFormat="1" ht="12.75">
      <c r="A1020" s="49"/>
      <c r="C1020" s="50"/>
      <c r="D1020" s="50"/>
      <c r="E1020" s="50"/>
      <c r="F1020" s="50" t="e">
        <f t="shared" si="16"/>
        <v>#DIV/0!</v>
      </c>
      <c r="G1020" s="51"/>
    </row>
    <row r="1021" spans="1:7" s="1" customFormat="1" ht="12.75">
      <c r="A1021" s="49"/>
      <c r="C1021" s="50"/>
      <c r="D1021" s="50"/>
      <c r="E1021" s="50"/>
      <c r="F1021" s="50" t="e">
        <f t="shared" si="16"/>
        <v>#DIV/0!</v>
      </c>
      <c r="G1021" s="51"/>
    </row>
    <row r="1022" spans="1:7" s="1" customFormat="1" ht="12.75">
      <c r="A1022" s="49"/>
      <c r="C1022" s="50"/>
      <c r="D1022" s="50"/>
      <c r="E1022" s="50"/>
      <c r="F1022" s="50" t="e">
        <f t="shared" si="16"/>
        <v>#DIV/0!</v>
      </c>
      <c r="G1022" s="51"/>
    </row>
    <row r="1023" spans="1:7" s="1" customFormat="1" ht="12.75">
      <c r="A1023" s="49"/>
      <c r="C1023" s="50"/>
      <c r="D1023" s="50"/>
      <c r="E1023" s="50"/>
      <c r="F1023" s="50" t="e">
        <f t="shared" si="16"/>
        <v>#DIV/0!</v>
      </c>
      <c r="G1023" s="51"/>
    </row>
    <row r="1024" spans="1:7" s="1" customFormat="1" ht="12.75">
      <c r="A1024" s="49"/>
      <c r="C1024" s="50"/>
      <c r="D1024" s="50"/>
      <c r="E1024" s="50"/>
      <c r="F1024" s="50" t="e">
        <f t="shared" si="16"/>
        <v>#DIV/0!</v>
      </c>
      <c r="G1024" s="51"/>
    </row>
    <row r="1025" spans="1:7" s="1" customFormat="1" ht="12.75">
      <c r="A1025" s="49"/>
      <c r="C1025" s="50"/>
      <c r="D1025" s="50"/>
      <c r="E1025" s="50"/>
      <c r="F1025" s="50" t="e">
        <f t="shared" si="16"/>
        <v>#DIV/0!</v>
      </c>
      <c r="G1025" s="51"/>
    </row>
    <row r="1026" spans="1:7" s="1" customFormat="1" ht="12.75">
      <c r="A1026" s="49"/>
      <c r="C1026" s="50"/>
      <c r="D1026" s="50"/>
      <c r="E1026" s="50"/>
      <c r="F1026" s="50" t="e">
        <f t="shared" si="16"/>
        <v>#DIV/0!</v>
      </c>
      <c r="G1026" s="51"/>
    </row>
    <row r="1027" spans="1:7" s="1" customFormat="1" ht="12.75">
      <c r="A1027" s="49"/>
      <c r="C1027" s="50"/>
      <c r="D1027" s="50"/>
      <c r="E1027" s="50"/>
      <c r="F1027" s="50" t="e">
        <f t="shared" si="16"/>
        <v>#DIV/0!</v>
      </c>
      <c r="G1027" s="51"/>
    </row>
    <row r="1028" spans="1:7" s="1" customFormat="1" ht="12.75">
      <c r="A1028" s="49"/>
      <c r="C1028" s="50"/>
      <c r="D1028" s="50"/>
      <c r="E1028" s="50"/>
      <c r="F1028" s="50" t="e">
        <f t="shared" si="16"/>
        <v>#DIV/0!</v>
      </c>
      <c r="G1028" s="51"/>
    </row>
    <row r="1029" spans="1:7" s="1" customFormat="1" ht="12.75">
      <c r="A1029" s="49"/>
      <c r="C1029" s="50"/>
      <c r="D1029" s="50"/>
      <c r="E1029" s="50"/>
      <c r="F1029" s="50" t="e">
        <f t="shared" si="16"/>
        <v>#DIV/0!</v>
      </c>
      <c r="G1029" s="51"/>
    </row>
    <row r="1030" spans="1:7" s="1" customFormat="1" ht="12.75">
      <c r="A1030" s="49"/>
      <c r="C1030" s="50"/>
      <c r="D1030" s="50"/>
      <c r="E1030" s="50"/>
      <c r="F1030" s="50" t="e">
        <f t="shared" si="16"/>
        <v>#DIV/0!</v>
      </c>
      <c r="G1030" s="51"/>
    </row>
    <row r="1031" spans="1:7" s="1" customFormat="1" ht="12.75">
      <c r="A1031" s="49"/>
      <c r="C1031" s="50"/>
      <c r="D1031" s="50"/>
      <c r="E1031" s="50"/>
      <c r="F1031" s="50" t="e">
        <f t="shared" si="16"/>
        <v>#DIV/0!</v>
      </c>
      <c r="G1031" s="51"/>
    </row>
    <row r="1032" spans="1:7" s="1" customFormat="1" ht="12.75">
      <c r="A1032" s="49"/>
      <c r="C1032" s="50"/>
      <c r="D1032" s="50"/>
      <c r="E1032" s="50"/>
      <c r="F1032" s="50" t="e">
        <f t="shared" si="16"/>
        <v>#DIV/0!</v>
      </c>
      <c r="G1032" s="51"/>
    </row>
    <row r="1033" spans="1:7" s="1" customFormat="1" ht="12.75">
      <c r="A1033" s="49"/>
      <c r="C1033" s="50"/>
      <c r="D1033" s="50"/>
      <c r="E1033" s="50"/>
      <c r="F1033" s="50" t="e">
        <f t="shared" si="16"/>
        <v>#DIV/0!</v>
      </c>
      <c r="G1033" s="51"/>
    </row>
    <row r="1034" spans="1:7" s="1" customFormat="1" ht="12.75">
      <c r="A1034" s="49"/>
      <c r="C1034" s="50"/>
      <c r="D1034" s="50"/>
      <c r="E1034" s="50"/>
      <c r="F1034" s="50" t="e">
        <f t="shared" si="16"/>
        <v>#DIV/0!</v>
      </c>
      <c r="G1034" s="51"/>
    </row>
    <row r="1035" spans="1:7" s="1" customFormat="1" ht="12.75">
      <c r="A1035" s="49"/>
      <c r="C1035" s="50"/>
      <c r="D1035" s="50"/>
      <c r="E1035" s="50"/>
      <c r="F1035" s="50" t="e">
        <f t="shared" si="16"/>
        <v>#DIV/0!</v>
      </c>
      <c r="G1035" s="51"/>
    </row>
    <row r="1036" spans="1:7" s="1" customFormat="1" ht="12.75">
      <c r="A1036" s="49"/>
      <c r="C1036" s="50"/>
      <c r="D1036" s="50"/>
      <c r="E1036" s="50"/>
      <c r="F1036" s="50" t="e">
        <f t="shared" si="16"/>
        <v>#DIV/0!</v>
      </c>
      <c r="G1036" s="51"/>
    </row>
    <row r="1037" spans="1:7" s="1" customFormat="1" ht="12.75">
      <c r="A1037" s="49"/>
      <c r="C1037" s="50"/>
      <c r="D1037" s="50"/>
      <c r="E1037" s="50"/>
      <c r="F1037" s="50" t="e">
        <f t="shared" si="16"/>
        <v>#DIV/0!</v>
      </c>
      <c r="G1037" s="51"/>
    </row>
    <row r="1038" spans="1:7" s="1" customFormat="1" ht="12.75">
      <c r="A1038" s="49"/>
      <c r="C1038" s="50"/>
      <c r="D1038" s="50"/>
      <c r="E1038" s="50"/>
      <c r="F1038" s="50" t="e">
        <f t="shared" si="16"/>
        <v>#DIV/0!</v>
      </c>
      <c r="G1038" s="51"/>
    </row>
    <row r="1039" spans="1:7" s="1" customFormat="1" ht="12.75">
      <c r="A1039" s="49"/>
      <c r="C1039" s="50"/>
      <c r="D1039" s="50"/>
      <c r="E1039" s="50"/>
      <c r="F1039" s="50" t="e">
        <f t="shared" si="16"/>
        <v>#DIV/0!</v>
      </c>
      <c r="G1039" s="51"/>
    </row>
    <row r="1040" spans="1:7" s="1" customFormat="1" ht="12.75">
      <c r="A1040" s="49"/>
      <c r="C1040" s="50"/>
      <c r="D1040" s="50"/>
      <c r="E1040" s="50"/>
      <c r="F1040" s="50" t="e">
        <f t="shared" si="16"/>
        <v>#DIV/0!</v>
      </c>
      <c r="G1040" s="51"/>
    </row>
    <row r="1041" spans="1:7" s="1" customFormat="1" ht="12.75">
      <c r="A1041" s="49"/>
      <c r="C1041" s="50"/>
      <c r="D1041" s="50"/>
      <c r="E1041" s="50"/>
      <c r="F1041" s="50" t="e">
        <f aca="true" t="shared" si="17" ref="F1041:F1104">AVERAGE(C1041:E1041)</f>
        <v>#DIV/0!</v>
      </c>
      <c r="G1041" s="51"/>
    </row>
    <row r="1042" spans="1:7" s="1" customFormat="1" ht="12.75">
      <c r="A1042" s="49"/>
      <c r="C1042" s="50"/>
      <c r="D1042" s="50"/>
      <c r="E1042" s="50"/>
      <c r="F1042" s="50" t="e">
        <f t="shared" si="17"/>
        <v>#DIV/0!</v>
      </c>
      <c r="G1042" s="51"/>
    </row>
    <row r="1043" spans="1:7" s="1" customFormat="1" ht="12.75">
      <c r="A1043" s="49"/>
      <c r="C1043" s="50"/>
      <c r="D1043" s="50"/>
      <c r="E1043" s="50"/>
      <c r="F1043" s="50" t="e">
        <f t="shared" si="17"/>
        <v>#DIV/0!</v>
      </c>
      <c r="G1043" s="51"/>
    </row>
    <row r="1044" spans="1:7" s="1" customFormat="1" ht="12.75">
      <c r="A1044" s="49"/>
      <c r="C1044" s="50"/>
      <c r="D1044" s="50"/>
      <c r="E1044" s="50"/>
      <c r="F1044" s="50" t="e">
        <f t="shared" si="17"/>
        <v>#DIV/0!</v>
      </c>
      <c r="G1044" s="51"/>
    </row>
    <row r="1045" spans="1:7" s="1" customFormat="1" ht="12.75">
      <c r="A1045" s="49"/>
      <c r="C1045" s="50"/>
      <c r="D1045" s="50"/>
      <c r="E1045" s="50"/>
      <c r="F1045" s="50" t="e">
        <f t="shared" si="17"/>
        <v>#DIV/0!</v>
      </c>
      <c r="G1045" s="51"/>
    </row>
    <row r="1046" spans="1:7" s="1" customFormat="1" ht="12.75">
      <c r="A1046" s="49"/>
      <c r="C1046" s="50"/>
      <c r="D1046" s="50"/>
      <c r="E1046" s="50"/>
      <c r="F1046" s="50" t="e">
        <f t="shared" si="17"/>
        <v>#DIV/0!</v>
      </c>
      <c r="G1046" s="51"/>
    </row>
    <row r="1047" spans="1:7" s="1" customFormat="1" ht="12.75">
      <c r="A1047" s="49"/>
      <c r="C1047" s="50"/>
      <c r="D1047" s="50"/>
      <c r="E1047" s="50"/>
      <c r="F1047" s="50" t="e">
        <f t="shared" si="17"/>
        <v>#DIV/0!</v>
      </c>
      <c r="G1047" s="51"/>
    </row>
    <row r="1048" spans="1:7" s="1" customFormat="1" ht="12.75">
      <c r="A1048" s="49"/>
      <c r="C1048" s="50"/>
      <c r="D1048" s="50"/>
      <c r="E1048" s="50"/>
      <c r="F1048" s="50" t="e">
        <f t="shared" si="17"/>
        <v>#DIV/0!</v>
      </c>
      <c r="G1048" s="51"/>
    </row>
    <row r="1049" spans="1:7" s="1" customFormat="1" ht="12.75">
      <c r="A1049" s="49"/>
      <c r="C1049" s="50"/>
      <c r="D1049" s="50"/>
      <c r="E1049" s="50"/>
      <c r="F1049" s="50" t="e">
        <f t="shared" si="17"/>
        <v>#DIV/0!</v>
      </c>
      <c r="G1049" s="51"/>
    </row>
    <row r="1050" spans="1:7" s="1" customFormat="1" ht="12.75">
      <c r="A1050" s="49"/>
      <c r="C1050" s="50"/>
      <c r="D1050" s="50"/>
      <c r="E1050" s="50"/>
      <c r="F1050" s="50" t="e">
        <f t="shared" si="17"/>
        <v>#DIV/0!</v>
      </c>
      <c r="G1050" s="51"/>
    </row>
    <row r="1051" spans="1:7" s="1" customFormat="1" ht="12.75">
      <c r="A1051" s="49"/>
      <c r="C1051" s="50"/>
      <c r="D1051" s="50"/>
      <c r="E1051" s="50"/>
      <c r="F1051" s="50" t="e">
        <f t="shared" si="17"/>
        <v>#DIV/0!</v>
      </c>
      <c r="G1051" s="51"/>
    </row>
    <row r="1052" spans="1:7" s="1" customFormat="1" ht="12.75">
      <c r="A1052" s="49"/>
      <c r="C1052" s="50"/>
      <c r="D1052" s="50"/>
      <c r="E1052" s="50"/>
      <c r="F1052" s="50" t="e">
        <f t="shared" si="17"/>
        <v>#DIV/0!</v>
      </c>
      <c r="G1052" s="51"/>
    </row>
    <row r="1053" spans="1:7" s="1" customFormat="1" ht="12.75">
      <c r="A1053" s="49"/>
      <c r="C1053" s="50"/>
      <c r="D1053" s="50"/>
      <c r="E1053" s="50"/>
      <c r="F1053" s="50" t="e">
        <f t="shared" si="17"/>
        <v>#DIV/0!</v>
      </c>
      <c r="G1053" s="51"/>
    </row>
    <row r="1054" spans="1:7" s="1" customFormat="1" ht="12.75">
      <c r="A1054" s="49"/>
      <c r="C1054" s="50"/>
      <c r="D1054" s="50"/>
      <c r="E1054" s="50"/>
      <c r="F1054" s="50" t="e">
        <f t="shared" si="17"/>
        <v>#DIV/0!</v>
      </c>
      <c r="G1054" s="51"/>
    </row>
    <row r="1055" spans="1:7" s="1" customFormat="1" ht="12.75">
      <c r="A1055" s="49"/>
      <c r="C1055" s="50"/>
      <c r="D1055" s="50"/>
      <c r="E1055" s="50"/>
      <c r="F1055" s="50" t="e">
        <f t="shared" si="17"/>
        <v>#DIV/0!</v>
      </c>
      <c r="G1055" s="51"/>
    </row>
    <row r="1056" spans="1:7" s="1" customFormat="1" ht="12.75">
      <c r="A1056" s="49"/>
      <c r="C1056" s="50"/>
      <c r="D1056" s="50"/>
      <c r="E1056" s="50"/>
      <c r="F1056" s="50" t="e">
        <f t="shared" si="17"/>
        <v>#DIV/0!</v>
      </c>
      <c r="G1056" s="51"/>
    </row>
    <row r="1057" spans="1:7" s="1" customFormat="1" ht="12.75">
      <c r="A1057" s="49"/>
      <c r="C1057" s="50"/>
      <c r="D1057" s="50"/>
      <c r="E1057" s="50"/>
      <c r="F1057" s="50" t="e">
        <f t="shared" si="17"/>
        <v>#DIV/0!</v>
      </c>
      <c r="G1057" s="51"/>
    </row>
    <row r="1058" spans="1:7" s="1" customFormat="1" ht="12.75">
      <c r="A1058" s="49"/>
      <c r="C1058" s="50"/>
      <c r="D1058" s="50"/>
      <c r="E1058" s="50"/>
      <c r="F1058" s="50" t="e">
        <f t="shared" si="17"/>
        <v>#DIV/0!</v>
      </c>
      <c r="G1058" s="51"/>
    </row>
    <row r="1059" spans="1:7" s="1" customFormat="1" ht="12.75">
      <c r="A1059" s="49"/>
      <c r="C1059" s="50"/>
      <c r="D1059" s="50"/>
      <c r="E1059" s="50"/>
      <c r="F1059" s="50" t="e">
        <f t="shared" si="17"/>
        <v>#DIV/0!</v>
      </c>
      <c r="G1059" s="51"/>
    </row>
    <row r="1060" spans="1:7" s="1" customFormat="1" ht="12.75">
      <c r="A1060" s="49"/>
      <c r="C1060" s="50"/>
      <c r="D1060" s="50"/>
      <c r="E1060" s="50"/>
      <c r="F1060" s="50" t="e">
        <f t="shared" si="17"/>
        <v>#DIV/0!</v>
      </c>
      <c r="G1060" s="51"/>
    </row>
    <row r="1061" spans="1:7" s="1" customFormat="1" ht="12.75">
      <c r="A1061" s="49"/>
      <c r="C1061" s="50"/>
      <c r="D1061" s="50"/>
      <c r="E1061" s="50"/>
      <c r="F1061" s="50" t="e">
        <f t="shared" si="17"/>
        <v>#DIV/0!</v>
      </c>
      <c r="G1061" s="51"/>
    </row>
    <row r="1062" spans="1:7" s="1" customFormat="1" ht="12.75">
      <c r="A1062" s="49"/>
      <c r="C1062" s="50"/>
      <c r="D1062" s="50"/>
      <c r="E1062" s="50"/>
      <c r="F1062" s="50" t="e">
        <f t="shared" si="17"/>
        <v>#DIV/0!</v>
      </c>
      <c r="G1062" s="51"/>
    </row>
    <row r="1063" spans="1:7" s="1" customFormat="1" ht="12.75">
      <c r="A1063" s="49"/>
      <c r="C1063" s="50"/>
      <c r="D1063" s="50"/>
      <c r="E1063" s="50"/>
      <c r="F1063" s="50" t="e">
        <f t="shared" si="17"/>
        <v>#DIV/0!</v>
      </c>
      <c r="G1063" s="51"/>
    </row>
    <row r="1064" spans="1:7" s="1" customFormat="1" ht="12.75">
      <c r="A1064" s="49"/>
      <c r="C1064" s="50"/>
      <c r="D1064" s="50"/>
      <c r="E1064" s="50"/>
      <c r="F1064" s="50" t="e">
        <f t="shared" si="17"/>
        <v>#DIV/0!</v>
      </c>
      <c r="G1064" s="51"/>
    </row>
    <row r="1065" spans="1:7" s="1" customFormat="1" ht="12.75">
      <c r="A1065" s="49"/>
      <c r="C1065" s="50"/>
      <c r="D1065" s="50"/>
      <c r="E1065" s="50"/>
      <c r="F1065" s="50" t="e">
        <f t="shared" si="17"/>
        <v>#DIV/0!</v>
      </c>
      <c r="G1065" s="51"/>
    </row>
    <row r="1066" spans="1:7" s="1" customFormat="1" ht="12.75">
      <c r="A1066" s="49"/>
      <c r="C1066" s="50"/>
      <c r="D1066" s="50"/>
      <c r="E1066" s="50"/>
      <c r="F1066" s="50" t="e">
        <f t="shared" si="17"/>
        <v>#DIV/0!</v>
      </c>
      <c r="G1066" s="51"/>
    </row>
    <row r="1067" spans="1:7" s="1" customFormat="1" ht="12.75">
      <c r="A1067" s="49"/>
      <c r="C1067" s="50"/>
      <c r="D1067" s="50"/>
      <c r="E1067" s="50"/>
      <c r="F1067" s="50" t="e">
        <f t="shared" si="17"/>
        <v>#DIV/0!</v>
      </c>
      <c r="G1067" s="51"/>
    </row>
    <row r="1068" spans="1:7" s="1" customFormat="1" ht="12.75">
      <c r="A1068" s="49"/>
      <c r="C1068" s="50"/>
      <c r="D1068" s="50"/>
      <c r="E1068" s="50"/>
      <c r="F1068" s="50" t="e">
        <f t="shared" si="17"/>
        <v>#DIV/0!</v>
      </c>
      <c r="G1068" s="51"/>
    </row>
    <row r="1069" spans="1:7" s="1" customFormat="1" ht="12.75">
      <c r="A1069" s="49"/>
      <c r="C1069" s="50"/>
      <c r="D1069" s="50"/>
      <c r="E1069" s="50"/>
      <c r="F1069" s="50" t="e">
        <f t="shared" si="17"/>
        <v>#DIV/0!</v>
      </c>
      <c r="G1069" s="51"/>
    </row>
    <row r="1070" spans="1:7" s="1" customFormat="1" ht="12.75">
      <c r="A1070" s="49"/>
      <c r="C1070" s="50"/>
      <c r="D1070" s="50"/>
      <c r="E1070" s="50"/>
      <c r="F1070" s="50" t="e">
        <f t="shared" si="17"/>
        <v>#DIV/0!</v>
      </c>
      <c r="G1070" s="51"/>
    </row>
    <row r="1071" spans="1:7" s="1" customFormat="1" ht="12.75">
      <c r="A1071" s="49"/>
      <c r="C1071" s="50"/>
      <c r="D1071" s="50"/>
      <c r="E1071" s="50"/>
      <c r="F1071" s="50" t="e">
        <f t="shared" si="17"/>
        <v>#DIV/0!</v>
      </c>
      <c r="G1071" s="51"/>
    </row>
    <row r="1072" spans="1:7" s="1" customFormat="1" ht="12.75">
      <c r="A1072" s="49"/>
      <c r="C1072" s="50"/>
      <c r="D1072" s="50"/>
      <c r="E1072" s="50"/>
      <c r="F1072" s="50" t="e">
        <f t="shared" si="17"/>
        <v>#DIV/0!</v>
      </c>
      <c r="G1072" s="51"/>
    </row>
    <row r="1073" spans="1:7" s="1" customFormat="1" ht="12.75">
      <c r="A1073" s="49"/>
      <c r="C1073" s="50"/>
      <c r="D1073" s="50"/>
      <c r="E1073" s="50"/>
      <c r="F1073" s="50" t="e">
        <f t="shared" si="17"/>
        <v>#DIV/0!</v>
      </c>
      <c r="G1073" s="51"/>
    </row>
    <row r="1074" spans="1:7" s="1" customFormat="1" ht="12.75">
      <c r="A1074" s="49"/>
      <c r="C1074" s="50"/>
      <c r="D1074" s="50"/>
      <c r="E1074" s="50"/>
      <c r="F1074" s="50" t="e">
        <f t="shared" si="17"/>
        <v>#DIV/0!</v>
      </c>
      <c r="G1074" s="51"/>
    </row>
    <row r="1075" spans="1:7" s="1" customFormat="1" ht="12.75">
      <c r="A1075" s="49"/>
      <c r="C1075" s="50"/>
      <c r="D1075" s="50"/>
      <c r="E1075" s="50"/>
      <c r="F1075" s="50" t="e">
        <f t="shared" si="17"/>
        <v>#DIV/0!</v>
      </c>
      <c r="G1075" s="51"/>
    </row>
    <row r="1076" spans="1:7" s="1" customFormat="1" ht="12.75">
      <c r="A1076" s="49"/>
      <c r="C1076" s="50"/>
      <c r="D1076" s="50"/>
      <c r="E1076" s="50"/>
      <c r="F1076" s="50" t="e">
        <f t="shared" si="17"/>
        <v>#DIV/0!</v>
      </c>
      <c r="G1076" s="51"/>
    </row>
    <row r="1077" spans="1:7" s="1" customFormat="1" ht="12.75">
      <c r="A1077" s="49"/>
      <c r="C1077" s="50"/>
      <c r="D1077" s="50"/>
      <c r="E1077" s="50"/>
      <c r="F1077" s="50" t="e">
        <f t="shared" si="17"/>
        <v>#DIV/0!</v>
      </c>
      <c r="G1077" s="51"/>
    </row>
    <row r="1078" spans="1:7" s="1" customFormat="1" ht="12.75">
      <c r="A1078" s="49"/>
      <c r="C1078" s="50"/>
      <c r="D1078" s="50"/>
      <c r="E1078" s="50"/>
      <c r="F1078" s="50" t="e">
        <f t="shared" si="17"/>
        <v>#DIV/0!</v>
      </c>
      <c r="G1078" s="51"/>
    </row>
    <row r="1079" spans="1:7" s="1" customFormat="1" ht="12.75">
      <c r="A1079" s="49"/>
      <c r="C1079" s="50"/>
      <c r="D1079" s="50"/>
      <c r="E1079" s="50"/>
      <c r="F1079" s="50" t="e">
        <f t="shared" si="17"/>
        <v>#DIV/0!</v>
      </c>
      <c r="G1079" s="51"/>
    </row>
    <row r="1080" spans="1:7" s="1" customFormat="1" ht="12.75">
      <c r="A1080" s="49"/>
      <c r="C1080" s="50"/>
      <c r="D1080" s="50"/>
      <c r="E1080" s="50"/>
      <c r="F1080" s="50" t="e">
        <f t="shared" si="17"/>
        <v>#DIV/0!</v>
      </c>
      <c r="G1080" s="51"/>
    </row>
    <row r="1081" spans="1:7" s="1" customFormat="1" ht="12.75">
      <c r="A1081" s="49"/>
      <c r="C1081" s="50"/>
      <c r="D1081" s="50"/>
      <c r="E1081" s="50"/>
      <c r="F1081" s="50" t="e">
        <f t="shared" si="17"/>
        <v>#DIV/0!</v>
      </c>
      <c r="G1081" s="51"/>
    </row>
    <row r="1082" spans="1:7" s="1" customFormat="1" ht="12.75">
      <c r="A1082" s="49"/>
      <c r="C1082" s="50"/>
      <c r="D1082" s="50"/>
      <c r="E1082" s="50"/>
      <c r="F1082" s="50" t="e">
        <f t="shared" si="17"/>
        <v>#DIV/0!</v>
      </c>
      <c r="G1082" s="51"/>
    </row>
    <row r="1083" spans="1:7" s="1" customFormat="1" ht="12.75">
      <c r="A1083" s="49"/>
      <c r="C1083" s="50"/>
      <c r="D1083" s="50"/>
      <c r="E1083" s="50"/>
      <c r="F1083" s="50" t="e">
        <f t="shared" si="17"/>
        <v>#DIV/0!</v>
      </c>
      <c r="G1083" s="51"/>
    </row>
    <row r="1084" spans="1:7" s="1" customFormat="1" ht="12.75">
      <c r="A1084" s="49"/>
      <c r="C1084" s="50"/>
      <c r="D1084" s="50"/>
      <c r="E1084" s="50"/>
      <c r="F1084" s="50" t="e">
        <f t="shared" si="17"/>
        <v>#DIV/0!</v>
      </c>
      <c r="G1084" s="51"/>
    </row>
    <row r="1085" spans="1:7" s="1" customFormat="1" ht="12.75">
      <c r="A1085" s="49"/>
      <c r="C1085" s="50"/>
      <c r="D1085" s="50"/>
      <c r="E1085" s="50"/>
      <c r="F1085" s="50" t="e">
        <f t="shared" si="17"/>
        <v>#DIV/0!</v>
      </c>
      <c r="G1085" s="51"/>
    </row>
    <row r="1086" spans="1:7" s="1" customFormat="1" ht="12.75">
      <c r="A1086" s="49"/>
      <c r="C1086" s="50"/>
      <c r="D1086" s="50"/>
      <c r="E1086" s="50"/>
      <c r="F1086" s="50" t="e">
        <f t="shared" si="17"/>
        <v>#DIV/0!</v>
      </c>
      <c r="G1086" s="51"/>
    </row>
    <row r="1087" spans="1:7" s="1" customFormat="1" ht="12.75">
      <c r="A1087" s="49"/>
      <c r="C1087" s="50"/>
      <c r="D1087" s="50"/>
      <c r="E1087" s="50"/>
      <c r="F1087" s="50" t="e">
        <f t="shared" si="17"/>
        <v>#DIV/0!</v>
      </c>
      <c r="G1087" s="51"/>
    </row>
    <row r="1088" spans="1:7" s="1" customFormat="1" ht="12.75">
      <c r="A1088" s="49"/>
      <c r="C1088" s="50"/>
      <c r="D1088" s="50"/>
      <c r="E1088" s="50"/>
      <c r="F1088" s="50" t="e">
        <f t="shared" si="17"/>
        <v>#DIV/0!</v>
      </c>
      <c r="G1088" s="51"/>
    </row>
    <row r="1089" spans="1:7" s="1" customFormat="1" ht="12.75">
      <c r="A1089" s="49"/>
      <c r="C1089" s="50"/>
      <c r="D1089" s="50"/>
      <c r="E1089" s="50"/>
      <c r="F1089" s="50" t="e">
        <f t="shared" si="17"/>
        <v>#DIV/0!</v>
      </c>
      <c r="G1089" s="51"/>
    </row>
    <row r="1090" spans="1:7" s="1" customFormat="1" ht="12.75">
      <c r="A1090" s="49"/>
      <c r="C1090" s="50"/>
      <c r="D1090" s="50"/>
      <c r="E1090" s="50"/>
      <c r="F1090" s="50" t="e">
        <f t="shared" si="17"/>
        <v>#DIV/0!</v>
      </c>
      <c r="G1090" s="51"/>
    </row>
    <row r="1091" spans="1:7" s="1" customFormat="1" ht="12.75">
      <c r="A1091" s="49"/>
      <c r="C1091" s="50"/>
      <c r="D1091" s="50"/>
      <c r="E1091" s="50"/>
      <c r="F1091" s="50" t="e">
        <f t="shared" si="17"/>
        <v>#DIV/0!</v>
      </c>
      <c r="G1091" s="51"/>
    </row>
    <row r="1092" spans="1:7" s="1" customFormat="1" ht="12.75">
      <c r="A1092" s="49"/>
      <c r="C1092" s="50"/>
      <c r="D1092" s="50"/>
      <c r="E1092" s="50"/>
      <c r="F1092" s="50" t="e">
        <f t="shared" si="17"/>
        <v>#DIV/0!</v>
      </c>
      <c r="G1092" s="51"/>
    </row>
    <row r="1093" spans="1:7" s="1" customFormat="1" ht="12.75">
      <c r="A1093" s="49"/>
      <c r="C1093" s="50"/>
      <c r="D1093" s="50"/>
      <c r="E1093" s="50"/>
      <c r="F1093" s="50" t="e">
        <f t="shared" si="17"/>
        <v>#DIV/0!</v>
      </c>
      <c r="G1093" s="51"/>
    </row>
    <row r="1094" spans="1:7" s="1" customFormat="1" ht="12.75">
      <c r="A1094" s="49"/>
      <c r="C1094" s="50"/>
      <c r="D1094" s="50"/>
      <c r="E1094" s="50"/>
      <c r="F1094" s="50" t="e">
        <f t="shared" si="17"/>
        <v>#DIV/0!</v>
      </c>
      <c r="G1094" s="51"/>
    </row>
    <row r="1095" spans="1:7" s="1" customFormat="1" ht="12.75">
      <c r="A1095" s="49"/>
      <c r="C1095" s="50"/>
      <c r="D1095" s="50"/>
      <c r="E1095" s="50"/>
      <c r="F1095" s="50" t="e">
        <f t="shared" si="17"/>
        <v>#DIV/0!</v>
      </c>
      <c r="G1095" s="51"/>
    </row>
    <row r="1096" spans="1:7" s="1" customFormat="1" ht="12.75">
      <c r="A1096" s="49"/>
      <c r="C1096" s="50"/>
      <c r="D1096" s="50"/>
      <c r="E1096" s="50"/>
      <c r="F1096" s="50" t="e">
        <f t="shared" si="17"/>
        <v>#DIV/0!</v>
      </c>
      <c r="G1096" s="51"/>
    </row>
    <row r="1097" spans="1:7" s="1" customFormat="1" ht="12.75">
      <c r="A1097" s="49"/>
      <c r="C1097" s="50"/>
      <c r="D1097" s="50"/>
      <c r="E1097" s="50"/>
      <c r="F1097" s="50" t="e">
        <f t="shared" si="17"/>
        <v>#DIV/0!</v>
      </c>
      <c r="G1097" s="51"/>
    </row>
    <row r="1098" spans="1:7" s="1" customFormat="1" ht="12.75">
      <c r="A1098" s="49"/>
      <c r="C1098" s="50"/>
      <c r="D1098" s="50"/>
      <c r="E1098" s="50"/>
      <c r="F1098" s="50" t="e">
        <f t="shared" si="17"/>
        <v>#DIV/0!</v>
      </c>
      <c r="G1098" s="51"/>
    </row>
    <row r="1099" spans="1:7" s="1" customFormat="1" ht="12.75">
      <c r="A1099" s="49"/>
      <c r="C1099" s="50"/>
      <c r="D1099" s="50"/>
      <c r="E1099" s="50"/>
      <c r="F1099" s="50" t="e">
        <f t="shared" si="17"/>
        <v>#DIV/0!</v>
      </c>
      <c r="G1099" s="51"/>
    </row>
    <row r="1100" spans="1:7" s="1" customFormat="1" ht="12.75">
      <c r="A1100" s="49"/>
      <c r="C1100" s="50"/>
      <c r="D1100" s="50"/>
      <c r="E1100" s="50"/>
      <c r="F1100" s="50" t="e">
        <f t="shared" si="17"/>
        <v>#DIV/0!</v>
      </c>
      <c r="G1100" s="51"/>
    </row>
    <row r="1101" spans="1:7" s="1" customFormat="1" ht="12.75">
      <c r="A1101" s="49"/>
      <c r="C1101" s="50"/>
      <c r="D1101" s="50"/>
      <c r="E1101" s="50"/>
      <c r="F1101" s="50" t="e">
        <f t="shared" si="17"/>
        <v>#DIV/0!</v>
      </c>
      <c r="G1101" s="51"/>
    </row>
    <row r="1102" spans="1:7" s="1" customFormat="1" ht="12.75">
      <c r="A1102" s="49"/>
      <c r="C1102" s="50"/>
      <c r="D1102" s="50"/>
      <c r="E1102" s="50"/>
      <c r="F1102" s="50" t="e">
        <f t="shared" si="17"/>
        <v>#DIV/0!</v>
      </c>
      <c r="G1102" s="51"/>
    </row>
    <row r="1103" spans="1:7" s="1" customFormat="1" ht="12.75">
      <c r="A1103" s="49"/>
      <c r="C1103" s="50"/>
      <c r="D1103" s="50"/>
      <c r="E1103" s="50"/>
      <c r="F1103" s="50" t="e">
        <f t="shared" si="17"/>
        <v>#DIV/0!</v>
      </c>
      <c r="G1103" s="51"/>
    </row>
    <row r="1104" spans="1:7" s="1" customFormat="1" ht="12.75">
      <c r="A1104" s="49"/>
      <c r="C1104" s="50"/>
      <c r="D1104" s="50"/>
      <c r="E1104" s="50"/>
      <c r="F1104" s="50" t="e">
        <f t="shared" si="17"/>
        <v>#DIV/0!</v>
      </c>
      <c r="G1104" s="51"/>
    </row>
    <row r="1105" spans="1:7" s="1" customFormat="1" ht="12.75">
      <c r="A1105" s="49"/>
      <c r="C1105" s="50"/>
      <c r="D1105" s="50"/>
      <c r="E1105" s="50"/>
      <c r="F1105" s="50" t="e">
        <f aca="true" t="shared" si="18" ref="F1105:F1168">AVERAGE(C1105:E1105)</f>
        <v>#DIV/0!</v>
      </c>
      <c r="G1105" s="51"/>
    </row>
    <row r="1106" spans="1:7" s="1" customFormat="1" ht="12.75">
      <c r="A1106" s="49"/>
      <c r="C1106" s="50"/>
      <c r="D1106" s="50"/>
      <c r="E1106" s="50"/>
      <c r="F1106" s="50" t="e">
        <f t="shared" si="18"/>
        <v>#DIV/0!</v>
      </c>
      <c r="G1106" s="51"/>
    </row>
    <row r="1107" spans="1:7" s="1" customFormat="1" ht="12.75">
      <c r="A1107" s="49"/>
      <c r="C1107" s="50"/>
      <c r="D1107" s="50"/>
      <c r="E1107" s="50"/>
      <c r="F1107" s="50" t="e">
        <f t="shared" si="18"/>
        <v>#DIV/0!</v>
      </c>
      <c r="G1107" s="51"/>
    </row>
    <row r="1108" spans="1:7" s="1" customFormat="1" ht="12.75">
      <c r="A1108" s="49"/>
      <c r="C1108" s="50"/>
      <c r="D1108" s="50"/>
      <c r="E1108" s="50"/>
      <c r="F1108" s="50" t="e">
        <f t="shared" si="18"/>
        <v>#DIV/0!</v>
      </c>
      <c r="G1108" s="51"/>
    </row>
    <row r="1109" spans="1:7" s="1" customFormat="1" ht="12.75">
      <c r="A1109" s="49"/>
      <c r="C1109" s="50"/>
      <c r="D1109" s="50"/>
      <c r="E1109" s="50"/>
      <c r="F1109" s="50" t="e">
        <f t="shared" si="18"/>
        <v>#DIV/0!</v>
      </c>
      <c r="G1109" s="51"/>
    </row>
    <row r="1110" spans="1:7" s="1" customFormat="1" ht="12.75">
      <c r="A1110" s="49"/>
      <c r="C1110" s="50"/>
      <c r="D1110" s="50"/>
      <c r="E1110" s="50"/>
      <c r="F1110" s="50" t="e">
        <f t="shared" si="18"/>
        <v>#DIV/0!</v>
      </c>
      <c r="G1110" s="51"/>
    </row>
    <row r="1111" spans="1:7" s="1" customFormat="1" ht="12.75">
      <c r="A1111" s="49"/>
      <c r="C1111" s="50"/>
      <c r="D1111" s="50"/>
      <c r="E1111" s="50"/>
      <c r="F1111" s="50" t="e">
        <f t="shared" si="18"/>
        <v>#DIV/0!</v>
      </c>
      <c r="G1111" s="51"/>
    </row>
    <row r="1112" spans="1:7" ht="12.75">
      <c r="A1112" s="49"/>
      <c r="C1112" s="50"/>
      <c r="D1112" s="50"/>
      <c r="E1112" s="50"/>
      <c r="F1112" s="50" t="e">
        <f t="shared" si="18"/>
        <v>#DIV/0!</v>
      </c>
      <c r="G1112" s="51"/>
    </row>
    <row r="1113" spans="1:7" ht="12.75">
      <c r="A1113" s="49"/>
      <c r="C1113" s="50"/>
      <c r="D1113" s="50"/>
      <c r="E1113" s="50"/>
      <c r="F1113" s="50" t="e">
        <f t="shared" si="18"/>
        <v>#DIV/0!</v>
      </c>
      <c r="G1113" s="51"/>
    </row>
    <row r="1114" spans="1:7" ht="12.75">
      <c r="A1114" s="49"/>
      <c r="C1114" s="50"/>
      <c r="D1114" s="50"/>
      <c r="E1114" s="50"/>
      <c r="F1114" s="50" t="e">
        <f t="shared" si="18"/>
        <v>#DIV/0!</v>
      </c>
      <c r="G1114" s="51"/>
    </row>
    <row r="1115" spans="1:7" ht="12.75">
      <c r="A1115" s="49"/>
      <c r="C1115" s="50"/>
      <c r="D1115" s="50"/>
      <c r="E1115" s="50"/>
      <c r="F1115" s="50" t="e">
        <f t="shared" si="18"/>
        <v>#DIV/0!</v>
      </c>
      <c r="G1115" s="51"/>
    </row>
    <row r="1116" spans="1:7" ht="12.75">
      <c r="A1116" s="49"/>
      <c r="C1116" s="50"/>
      <c r="D1116" s="50"/>
      <c r="E1116" s="50"/>
      <c r="F1116" s="50" t="e">
        <f t="shared" si="18"/>
        <v>#DIV/0!</v>
      </c>
      <c r="G1116" s="51"/>
    </row>
    <row r="1117" spans="1:7" ht="12.75">
      <c r="A1117" s="49"/>
      <c r="C1117" s="50"/>
      <c r="D1117" s="50"/>
      <c r="E1117" s="50"/>
      <c r="F1117" s="50" t="e">
        <f t="shared" si="18"/>
        <v>#DIV/0!</v>
      </c>
      <c r="G1117" s="51"/>
    </row>
    <row r="1118" spans="1:7" ht="12.75">
      <c r="A1118" s="49"/>
      <c r="C1118" s="50"/>
      <c r="D1118" s="50"/>
      <c r="E1118" s="50"/>
      <c r="F1118" s="50" t="e">
        <f t="shared" si="18"/>
        <v>#DIV/0!</v>
      </c>
      <c r="G1118" s="51"/>
    </row>
    <row r="1119" spans="1:7" ht="12.75">
      <c r="A1119" s="49"/>
      <c r="C1119" s="50"/>
      <c r="D1119" s="50"/>
      <c r="E1119" s="50"/>
      <c r="F1119" s="50" t="e">
        <f t="shared" si="18"/>
        <v>#DIV/0!</v>
      </c>
      <c r="G1119" s="51"/>
    </row>
    <row r="1120" spans="1:7" ht="12.75">
      <c r="A1120" s="49"/>
      <c r="C1120" s="50"/>
      <c r="D1120" s="50"/>
      <c r="E1120" s="50"/>
      <c r="F1120" s="50" t="e">
        <f t="shared" si="18"/>
        <v>#DIV/0!</v>
      </c>
      <c r="G1120" s="51"/>
    </row>
    <row r="1121" spans="1:7" ht="12.75">
      <c r="A1121" s="49"/>
      <c r="C1121" s="50"/>
      <c r="D1121" s="50"/>
      <c r="E1121" s="50"/>
      <c r="F1121" s="50" t="e">
        <f t="shared" si="18"/>
        <v>#DIV/0!</v>
      </c>
      <c r="G1121" s="51"/>
    </row>
    <row r="1122" spans="1:7" ht="12.75">
      <c r="A1122" s="49"/>
      <c r="C1122" s="50"/>
      <c r="D1122" s="50"/>
      <c r="E1122" s="50"/>
      <c r="F1122" s="50" t="e">
        <f t="shared" si="18"/>
        <v>#DIV/0!</v>
      </c>
      <c r="G1122" s="51"/>
    </row>
    <row r="1123" spans="1:7" ht="12.75">
      <c r="A1123" s="49"/>
      <c r="C1123" s="50"/>
      <c r="D1123" s="50"/>
      <c r="E1123" s="50"/>
      <c r="F1123" s="50" t="e">
        <f t="shared" si="18"/>
        <v>#DIV/0!</v>
      </c>
      <c r="G1123" s="51"/>
    </row>
    <row r="1124" spans="1:7" ht="12.75">
      <c r="A1124" s="49"/>
      <c r="C1124" s="50"/>
      <c r="D1124" s="50"/>
      <c r="E1124" s="50"/>
      <c r="F1124" s="50" t="e">
        <f t="shared" si="18"/>
        <v>#DIV/0!</v>
      </c>
      <c r="G1124" s="51"/>
    </row>
    <row r="1125" spans="1:7" ht="12.75">
      <c r="A1125" s="49"/>
      <c r="C1125" s="50"/>
      <c r="D1125" s="50"/>
      <c r="E1125" s="50"/>
      <c r="F1125" s="50" t="e">
        <f t="shared" si="18"/>
        <v>#DIV/0!</v>
      </c>
      <c r="G1125" s="51"/>
    </row>
    <row r="1126" spans="1:7" ht="12.75">
      <c r="A1126" s="49"/>
      <c r="C1126" s="50"/>
      <c r="D1126" s="50"/>
      <c r="E1126" s="50"/>
      <c r="F1126" s="50" t="e">
        <f t="shared" si="18"/>
        <v>#DIV/0!</v>
      </c>
      <c r="G1126" s="51"/>
    </row>
    <row r="1127" spans="1:7" ht="12.75">
      <c r="A1127" s="49"/>
      <c r="C1127" s="50"/>
      <c r="D1127" s="50"/>
      <c r="E1127" s="50"/>
      <c r="F1127" s="50" t="e">
        <f t="shared" si="18"/>
        <v>#DIV/0!</v>
      </c>
      <c r="G1127" s="51"/>
    </row>
    <row r="1128" spans="1:7" ht="12.75">
      <c r="A1128" s="49"/>
      <c r="C1128" s="50"/>
      <c r="D1128" s="50"/>
      <c r="E1128" s="50"/>
      <c r="F1128" s="50" t="e">
        <f t="shared" si="18"/>
        <v>#DIV/0!</v>
      </c>
      <c r="G1128" s="51"/>
    </row>
    <row r="1129" spans="1:7" ht="12.75">
      <c r="A1129" s="49"/>
      <c r="C1129" s="50"/>
      <c r="D1129" s="50"/>
      <c r="E1129" s="50"/>
      <c r="F1129" s="50" t="e">
        <f t="shared" si="18"/>
        <v>#DIV/0!</v>
      </c>
      <c r="G1129" s="51"/>
    </row>
    <row r="1130" spans="1:7" ht="12.75">
      <c r="A1130" s="49"/>
      <c r="C1130" s="50"/>
      <c r="D1130" s="50"/>
      <c r="E1130" s="50"/>
      <c r="F1130" s="50" t="e">
        <f t="shared" si="18"/>
        <v>#DIV/0!</v>
      </c>
      <c r="G1130" s="51"/>
    </row>
    <row r="1131" spans="1:7" ht="12.75">
      <c r="A1131" s="49"/>
      <c r="C1131" s="50"/>
      <c r="D1131" s="50"/>
      <c r="E1131" s="50"/>
      <c r="F1131" s="50" t="e">
        <f t="shared" si="18"/>
        <v>#DIV/0!</v>
      </c>
      <c r="G1131" s="51"/>
    </row>
    <row r="1132" spans="1:7" ht="12.75">
      <c r="A1132" s="49"/>
      <c r="C1132" s="50"/>
      <c r="D1132" s="50"/>
      <c r="E1132" s="50"/>
      <c r="F1132" s="50" t="e">
        <f t="shared" si="18"/>
        <v>#DIV/0!</v>
      </c>
      <c r="G1132" s="51"/>
    </row>
    <row r="1133" spans="1:7" ht="12.75">
      <c r="A1133" s="49"/>
      <c r="C1133" s="50"/>
      <c r="D1133" s="50"/>
      <c r="E1133" s="50"/>
      <c r="F1133" s="50" t="e">
        <f t="shared" si="18"/>
        <v>#DIV/0!</v>
      </c>
      <c r="G1133" s="51"/>
    </row>
    <row r="1134" spans="1:7" ht="12.75">
      <c r="A1134" s="49"/>
      <c r="C1134" s="50"/>
      <c r="D1134" s="50"/>
      <c r="E1134" s="50"/>
      <c r="F1134" s="50" t="e">
        <f t="shared" si="18"/>
        <v>#DIV/0!</v>
      </c>
      <c r="G1134" s="51"/>
    </row>
    <row r="1135" spans="1:7" ht="12.75">
      <c r="A1135" s="49"/>
      <c r="C1135" s="50"/>
      <c r="D1135" s="50"/>
      <c r="E1135" s="50"/>
      <c r="F1135" s="50" t="e">
        <f t="shared" si="18"/>
        <v>#DIV/0!</v>
      </c>
      <c r="G1135" s="51"/>
    </row>
    <row r="1136" spans="1:7" ht="12.75">
      <c r="A1136" s="49"/>
      <c r="C1136" s="50"/>
      <c r="D1136" s="50"/>
      <c r="E1136" s="50"/>
      <c r="F1136" s="50" t="e">
        <f t="shared" si="18"/>
        <v>#DIV/0!</v>
      </c>
      <c r="G1136" s="51"/>
    </row>
    <row r="1137" spans="1:7" ht="12.75">
      <c r="A1137" s="49"/>
      <c r="C1137" s="50"/>
      <c r="D1137" s="50"/>
      <c r="E1137" s="50"/>
      <c r="F1137" s="50" t="e">
        <f t="shared" si="18"/>
        <v>#DIV/0!</v>
      </c>
      <c r="G1137" s="51"/>
    </row>
    <row r="1138" spans="1:7" ht="12.75">
      <c r="A1138" s="49"/>
      <c r="C1138" s="50"/>
      <c r="D1138" s="50"/>
      <c r="E1138" s="50"/>
      <c r="F1138" s="50" t="e">
        <f t="shared" si="18"/>
        <v>#DIV/0!</v>
      </c>
      <c r="G1138" s="51"/>
    </row>
    <row r="1139" spans="1:7" ht="12.75">
      <c r="A1139" s="49"/>
      <c r="C1139" s="50"/>
      <c r="D1139" s="50"/>
      <c r="E1139" s="50"/>
      <c r="F1139" s="50" t="e">
        <f t="shared" si="18"/>
        <v>#DIV/0!</v>
      </c>
      <c r="G1139" s="51"/>
    </row>
    <row r="1140" spans="1:7" ht="12.75">
      <c r="A1140" s="49"/>
      <c r="C1140" s="50"/>
      <c r="D1140" s="50"/>
      <c r="E1140" s="50"/>
      <c r="F1140" s="50" t="e">
        <f t="shared" si="18"/>
        <v>#DIV/0!</v>
      </c>
      <c r="G1140" s="51"/>
    </row>
    <row r="1141" spans="1:7" ht="12.75">
      <c r="A1141" s="49"/>
      <c r="C1141" s="50"/>
      <c r="D1141" s="50"/>
      <c r="E1141" s="50"/>
      <c r="F1141" s="50" t="e">
        <f t="shared" si="18"/>
        <v>#DIV/0!</v>
      </c>
      <c r="G1141" s="51"/>
    </row>
    <row r="1142" spans="1:7" ht="12.75">
      <c r="A1142" s="49"/>
      <c r="C1142" s="50"/>
      <c r="D1142" s="50"/>
      <c r="E1142" s="50"/>
      <c r="F1142" s="50" t="e">
        <f t="shared" si="18"/>
        <v>#DIV/0!</v>
      </c>
      <c r="G1142" s="51"/>
    </row>
    <row r="1143" spans="1:7" ht="12.75">
      <c r="A1143" s="49"/>
      <c r="C1143" s="50"/>
      <c r="D1143" s="50"/>
      <c r="E1143" s="50"/>
      <c r="F1143" s="50" t="e">
        <f t="shared" si="18"/>
        <v>#DIV/0!</v>
      </c>
      <c r="G1143" s="51"/>
    </row>
    <row r="1144" spans="1:7" ht="12.75">
      <c r="A1144" s="49"/>
      <c r="C1144" s="50"/>
      <c r="D1144" s="50"/>
      <c r="E1144" s="50"/>
      <c r="F1144" s="50" t="e">
        <f t="shared" si="18"/>
        <v>#DIV/0!</v>
      </c>
      <c r="G1144" s="51"/>
    </row>
    <row r="1145" spans="1:7" ht="12.75">
      <c r="A1145" s="49"/>
      <c r="C1145" s="50"/>
      <c r="D1145" s="50"/>
      <c r="E1145" s="50"/>
      <c r="F1145" s="50" t="e">
        <f t="shared" si="18"/>
        <v>#DIV/0!</v>
      </c>
      <c r="G1145" s="51"/>
    </row>
    <row r="1146" spans="1:7" ht="12.75">
      <c r="A1146" s="49"/>
      <c r="C1146" s="50"/>
      <c r="D1146" s="50"/>
      <c r="E1146" s="50"/>
      <c r="F1146" s="50" t="e">
        <f t="shared" si="18"/>
        <v>#DIV/0!</v>
      </c>
      <c r="G1146" s="51"/>
    </row>
    <row r="1147" spans="1:7" ht="12.75">
      <c r="A1147" s="49"/>
      <c r="C1147" s="50"/>
      <c r="D1147" s="50"/>
      <c r="E1147" s="50"/>
      <c r="F1147" s="50" t="e">
        <f t="shared" si="18"/>
        <v>#DIV/0!</v>
      </c>
      <c r="G1147" s="51"/>
    </row>
    <row r="1148" spans="1:7" ht="12.75">
      <c r="A1148" s="49"/>
      <c r="C1148" s="50"/>
      <c r="D1148" s="50"/>
      <c r="E1148" s="50"/>
      <c r="F1148" s="50" t="e">
        <f t="shared" si="18"/>
        <v>#DIV/0!</v>
      </c>
      <c r="G1148" s="51"/>
    </row>
    <row r="1149" spans="1:7" ht="12.75">
      <c r="A1149" s="49"/>
      <c r="C1149" s="50"/>
      <c r="D1149" s="50"/>
      <c r="E1149" s="50"/>
      <c r="F1149" s="50" t="e">
        <f t="shared" si="18"/>
        <v>#DIV/0!</v>
      </c>
      <c r="G1149" s="51"/>
    </row>
    <row r="1150" spans="1:7" ht="12.75">
      <c r="A1150" s="49"/>
      <c r="C1150" s="50"/>
      <c r="D1150" s="50"/>
      <c r="E1150" s="50"/>
      <c r="F1150" s="50" t="e">
        <f t="shared" si="18"/>
        <v>#DIV/0!</v>
      </c>
      <c r="G1150" s="51"/>
    </row>
    <row r="1151" spans="1:7" ht="12.75">
      <c r="A1151" s="49"/>
      <c r="C1151" s="50"/>
      <c r="D1151" s="50"/>
      <c r="E1151" s="50"/>
      <c r="F1151" s="50" t="e">
        <f t="shared" si="18"/>
        <v>#DIV/0!</v>
      </c>
      <c r="G1151" s="51"/>
    </row>
    <row r="1152" spans="1:7" ht="12.75">
      <c r="A1152" s="49"/>
      <c r="C1152" s="50"/>
      <c r="D1152" s="50"/>
      <c r="E1152" s="50"/>
      <c r="F1152" s="50" t="e">
        <f t="shared" si="18"/>
        <v>#DIV/0!</v>
      </c>
      <c r="G1152" s="51"/>
    </row>
    <row r="1153" spans="1:7" ht="12.75">
      <c r="A1153" s="49"/>
      <c r="C1153" s="50"/>
      <c r="D1153" s="50"/>
      <c r="E1153" s="50"/>
      <c r="F1153" s="50" t="e">
        <f t="shared" si="18"/>
        <v>#DIV/0!</v>
      </c>
      <c r="G1153" s="51"/>
    </row>
    <row r="1154" spans="1:7" ht="12.75">
      <c r="A1154" s="49"/>
      <c r="C1154" s="50"/>
      <c r="D1154" s="50"/>
      <c r="E1154" s="50"/>
      <c r="F1154" s="50" t="e">
        <f t="shared" si="18"/>
        <v>#DIV/0!</v>
      </c>
      <c r="G1154" s="51"/>
    </row>
    <row r="1155" spans="1:7" ht="12.75">
      <c r="A1155" s="49"/>
      <c r="C1155" s="50"/>
      <c r="D1155" s="50"/>
      <c r="E1155" s="50"/>
      <c r="F1155" s="50" t="e">
        <f t="shared" si="18"/>
        <v>#DIV/0!</v>
      </c>
      <c r="G1155" s="51"/>
    </row>
    <row r="1156" spans="1:7" ht="12.75">
      <c r="A1156" s="49"/>
      <c r="C1156" s="50"/>
      <c r="D1156" s="50"/>
      <c r="E1156" s="50"/>
      <c r="F1156" s="50" t="e">
        <f t="shared" si="18"/>
        <v>#DIV/0!</v>
      </c>
      <c r="G1156" s="51"/>
    </row>
    <row r="1157" spans="1:7" ht="12.75">
      <c r="A1157" s="49"/>
      <c r="C1157" s="50"/>
      <c r="D1157" s="50"/>
      <c r="E1157" s="50"/>
      <c r="F1157" s="50" t="e">
        <f t="shared" si="18"/>
        <v>#DIV/0!</v>
      </c>
      <c r="G1157" s="51"/>
    </row>
    <row r="1158" spans="1:7" ht="12.75">
      <c r="A1158" s="49"/>
      <c r="C1158" s="50"/>
      <c r="D1158" s="50"/>
      <c r="E1158" s="50"/>
      <c r="F1158" s="50" t="e">
        <f t="shared" si="18"/>
        <v>#DIV/0!</v>
      </c>
      <c r="G1158" s="51"/>
    </row>
    <row r="1159" spans="1:7" ht="12.75">
      <c r="A1159" s="49"/>
      <c r="C1159" s="50"/>
      <c r="D1159" s="50"/>
      <c r="E1159" s="50"/>
      <c r="F1159" s="50" t="e">
        <f t="shared" si="18"/>
        <v>#DIV/0!</v>
      </c>
      <c r="G1159" s="51"/>
    </row>
    <row r="1160" spans="1:7" ht="12.75">
      <c r="A1160" s="49"/>
      <c r="C1160" s="50"/>
      <c r="D1160" s="50"/>
      <c r="E1160" s="50"/>
      <c r="F1160" s="50" t="e">
        <f t="shared" si="18"/>
        <v>#DIV/0!</v>
      </c>
      <c r="G1160" s="51"/>
    </row>
    <row r="1161" spans="1:7" ht="12.75">
      <c r="A1161" s="49"/>
      <c r="C1161" s="50"/>
      <c r="D1161" s="50"/>
      <c r="E1161" s="50"/>
      <c r="F1161" s="50" t="e">
        <f t="shared" si="18"/>
        <v>#DIV/0!</v>
      </c>
      <c r="G1161" s="51"/>
    </row>
    <row r="1162" spans="1:7" ht="12.75">
      <c r="A1162" s="49"/>
      <c r="C1162" s="50"/>
      <c r="D1162" s="50"/>
      <c r="E1162" s="50"/>
      <c r="F1162" s="50" t="e">
        <f t="shared" si="18"/>
        <v>#DIV/0!</v>
      </c>
      <c r="G1162" s="51"/>
    </row>
    <row r="1163" spans="1:7" ht="12.75">
      <c r="A1163" s="49"/>
      <c r="C1163" s="50"/>
      <c r="D1163" s="50"/>
      <c r="E1163" s="50"/>
      <c r="F1163" s="50" t="e">
        <f t="shared" si="18"/>
        <v>#DIV/0!</v>
      </c>
      <c r="G1163" s="51"/>
    </row>
    <row r="1164" spans="1:7" ht="12.75">
      <c r="A1164" s="49"/>
      <c r="C1164" s="50"/>
      <c r="D1164" s="50"/>
      <c r="E1164" s="50"/>
      <c r="F1164" s="50" t="e">
        <f t="shared" si="18"/>
        <v>#DIV/0!</v>
      </c>
      <c r="G1164" s="51"/>
    </row>
    <row r="1165" spans="1:7" ht="12.75">
      <c r="A1165" s="49"/>
      <c r="C1165" s="50"/>
      <c r="D1165" s="50"/>
      <c r="E1165" s="50"/>
      <c r="F1165" s="50" t="e">
        <f t="shared" si="18"/>
        <v>#DIV/0!</v>
      </c>
      <c r="G1165" s="51"/>
    </row>
    <row r="1166" spans="1:7" ht="12.75">
      <c r="A1166" s="49"/>
      <c r="C1166" s="50"/>
      <c r="D1166" s="50"/>
      <c r="E1166" s="50"/>
      <c r="F1166" s="50" t="e">
        <f t="shared" si="18"/>
        <v>#DIV/0!</v>
      </c>
      <c r="G1166" s="51"/>
    </row>
    <row r="1167" spans="1:7" ht="12.75">
      <c r="A1167" s="49"/>
      <c r="C1167" s="50"/>
      <c r="D1167" s="50"/>
      <c r="E1167" s="50"/>
      <c r="F1167" s="50" t="e">
        <f t="shared" si="18"/>
        <v>#DIV/0!</v>
      </c>
      <c r="G1167" s="51"/>
    </row>
    <row r="1168" spans="1:7" ht="12.75">
      <c r="A1168" s="49"/>
      <c r="C1168" s="50"/>
      <c r="D1168" s="50"/>
      <c r="E1168" s="50"/>
      <c r="F1168" s="50" t="e">
        <f t="shared" si="18"/>
        <v>#DIV/0!</v>
      </c>
      <c r="G1168" s="51"/>
    </row>
    <row r="1169" spans="1:7" ht="12.75">
      <c r="A1169" s="49"/>
      <c r="C1169" s="50"/>
      <c r="D1169" s="50"/>
      <c r="E1169" s="50"/>
      <c r="F1169" s="50" t="e">
        <f aca="true" t="shared" si="19" ref="F1169:F1232">AVERAGE(C1169:E1169)</f>
        <v>#DIV/0!</v>
      </c>
      <c r="G1169" s="51"/>
    </row>
    <row r="1170" spans="1:7" ht="12.75">
      <c r="A1170" s="49"/>
      <c r="C1170" s="50"/>
      <c r="D1170" s="50"/>
      <c r="E1170" s="50"/>
      <c r="F1170" s="50" t="e">
        <f t="shared" si="19"/>
        <v>#DIV/0!</v>
      </c>
      <c r="G1170" s="51"/>
    </row>
    <row r="1171" spans="1:7" ht="12.75">
      <c r="A1171" s="49"/>
      <c r="C1171" s="50"/>
      <c r="D1171" s="50"/>
      <c r="E1171" s="50"/>
      <c r="F1171" s="50" t="e">
        <f t="shared" si="19"/>
        <v>#DIV/0!</v>
      </c>
      <c r="G1171" s="51"/>
    </row>
    <row r="1172" spans="1:7" ht="12.75">
      <c r="A1172" s="49"/>
      <c r="C1172" s="50"/>
      <c r="D1172" s="50"/>
      <c r="E1172" s="50"/>
      <c r="F1172" s="50" t="e">
        <f t="shared" si="19"/>
        <v>#DIV/0!</v>
      </c>
      <c r="G1172" s="51"/>
    </row>
    <row r="1173" spans="1:7" ht="12.75">
      <c r="A1173" s="49"/>
      <c r="C1173" s="50"/>
      <c r="D1173" s="50"/>
      <c r="E1173" s="50"/>
      <c r="F1173" s="50" t="e">
        <f t="shared" si="19"/>
        <v>#DIV/0!</v>
      </c>
      <c r="G1173" s="51"/>
    </row>
    <row r="1174" spans="1:7" ht="12.75">
      <c r="A1174" s="49"/>
      <c r="C1174" s="50"/>
      <c r="D1174" s="50"/>
      <c r="E1174" s="50"/>
      <c r="F1174" s="50" t="e">
        <f t="shared" si="19"/>
        <v>#DIV/0!</v>
      </c>
      <c r="G1174" s="51"/>
    </row>
    <row r="1175" spans="1:7" ht="12.75">
      <c r="A1175" s="49"/>
      <c r="C1175" s="50"/>
      <c r="D1175" s="50"/>
      <c r="E1175" s="50"/>
      <c r="F1175" s="50" t="e">
        <f t="shared" si="19"/>
        <v>#DIV/0!</v>
      </c>
      <c r="G1175" s="51"/>
    </row>
    <row r="1176" spans="1:7" ht="12.75">
      <c r="A1176" s="49"/>
      <c r="C1176" s="50"/>
      <c r="D1176" s="50"/>
      <c r="E1176" s="50"/>
      <c r="F1176" s="50" t="e">
        <f t="shared" si="19"/>
        <v>#DIV/0!</v>
      </c>
      <c r="G1176" s="51"/>
    </row>
    <row r="1177" spans="1:7" ht="12.75">
      <c r="A1177" s="49"/>
      <c r="C1177" s="50"/>
      <c r="D1177" s="50"/>
      <c r="E1177" s="50"/>
      <c r="F1177" s="50" t="e">
        <f t="shared" si="19"/>
        <v>#DIV/0!</v>
      </c>
      <c r="G1177" s="51"/>
    </row>
    <row r="1178" spans="1:7" ht="12.75">
      <c r="A1178" s="49"/>
      <c r="C1178" s="50"/>
      <c r="D1178" s="50"/>
      <c r="E1178" s="50"/>
      <c r="F1178" s="50" t="e">
        <f t="shared" si="19"/>
        <v>#DIV/0!</v>
      </c>
      <c r="G1178" s="51"/>
    </row>
    <row r="1179" spans="1:7" ht="12.75">
      <c r="A1179" s="49"/>
      <c r="C1179" s="50"/>
      <c r="D1179" s="50"/>
      <c r="E1179" s="50"/>
      <c r="F1179" s="50" t="e">
        <f t="shared" si="19"/>
        <v>#DIV/0!</v>
      </c>
      <c r="G1179" s="51"/>
    </row>
    <row r="1180" spans="1:7" ht="12.75">
      <c r="A1180" s="49"/>
      <c r="C1180" s="50"/>
      <c r="D1180" s="50"/>
      <c r="E1180" s="50"/>
      <c r="F1180" s="50" t="e">
        <f t="shared" si="19"/>
        <v>#DIV/0!</v>
      </c>
      <c r="G1180" s="51"/>
    </row>
    <row r="1181" spans="1:7" ht="12.75">
      <c r="A1181" s="49"/>
      <c r="C1181" s="50"/>
      <c r="D1181" s="50"/>
      <c r="E1181" s="50"/>
      <c r="F1181" s="50" t="e">
        <f t="shared" si="19"/>
        <v>#DIV/0!</v>
      </c>
      <c r="G1181" s="51"/>
    </row>
    <row r="1182" spans="1:7" ht="12.75">
      <c r="A1182" s="49"/>
      <c r="C1182" s="50"/>
      <c r="D1182" s="50"/>
      <c r="E1182" s="50"/>
      <c r="F1182" s="50" t="e">
        <f t="shared" si="19"/>
        <v>#DIV/0!</v>
      </c>
      <c r="G1182" s="51"/>
    </row>
    <row r="1183" spans="1:7" ht="12.75">
      <c r="A1183" s="49"/>
      <c r="C1183" s="50"/>
      <c r="D1183" s="50"/>
      <c r="E1183" s="50"/>
      <c r="F1183" s="50" t="e">
        <f t="shared" si="19"/>
        <v>#DIV/0!</v>
      </c>
      <c r="G1183" s="51"/>
    </row>
    <row r="1184" spans="1:7" ht="12.75">
      <c r="A1184" s="49"/>
      <c r="C1184" s="50"/>
      <c r="D1184" s="50"/>
      <c r="E1184" s="50"/>
      <c r="F1184" s="50" t="e">
        <f t="shared" si="19"/>
        <v>#DIV/0!</v>
      </c>
      <c r="G1184" s="51"/>
    </row>
    <row r="1185" spans="1:7" ht="12.75">
      <c r="A1185" s="49"/>
      <c r="C1185" s="50"/>
      <c r="D1185" s="50"/>
      <c r="E1185" s="50"/>
      <c r="F1185" s="50" t="e">
        <f t="shared" si="19"/>
        <v>#DIV/0!</v>
      </c>
      <c r="G1185" s="51"/>
    </row>
    <row r="1186" spans="1:7" ht="12.75">
      <c r="A1186" s="49"/>
      <c r="C1186" s="50"/>
      <c r="D1186" s="50"/>
      <c r="E1186" s="50"/>
      <c r="F1186" s="50" t="e">
        <f t="shared" si="19"/>
        <v>#DIV/0!</v>
      </c>
      <c r="G1186" s="51"/>
    </row>
    <row r="1187" spans="1:7" ht="12.75">
      <c r="A1187" s="49"/>
      <c r="C1187" s="50"/>
      <c r="D1187" s="50"/>
      <c r="E1187" s="50"/>
      <c r="F1187" s="50" t="e">
        <f t="shared" si="19"/>
        <v>#DIV/0!</v>
      </c>
      <c r="G1187" s="51"/>
    </row>
    <row r="1188" spans="1:7" ht="12.75">
      <c r="A1188" s="49"/>
      <c r="C1188" s="50"/>
      <c r="D1188" s="50"/>
      <c r="E1188" s="50"/>
      <c r="F1188" s="50" t="e">
        <f t="shared" si="19"/>
        <v>#DIV/0!</v>
      </c>
      <c r="G1188" s="51"/>
    </row>
    <row r="1189" spans="1:7" ht="12.75">
      <c r="A1189" s="49"/>
      <c r="C1189" s="50"/>
      <c r="D1189" s="50"/>
      <c r="E1189" s="50"/>
      <c r="F1189" s="50" t="e">
        <f t="shared" si="19"/>
        <v>#DIV/0!</v>
      </c>
      <c r="G1189" s="51"/>
    </row>
    <row r="1190" spans="1:7" ht="12.75">
      <c r="A1190" s="49"/>
      <c r="C1190" s="50"/>
      <c r="D1190" s="50"/>
      <c r="E1190" s="50"/>
      <c r="F1190" s="50" t="e">
        <f t="shared" si="19"/>
        <v>#DIV/0!</v>
      </c>
      <c r="G1190" s="51"/>
    </row>
    <row r="1191" spans="1:7" ht="12.75">
      <c r="A1191" s="49"/>
      <c r="C1191" s="50"/>
      <c r="D1191" s="50"/>
      <c r="E1191" s="50"/>
      <c r="F1191" s="50" t="e">
        <f t="shared" si="19"/>
        <v>#DIV/0!</v>
      </c>
      <c r="G1191" s="51"/>
    </row>
    <row r="1192" spans="1:7" ht="12.75">
      <c r="A1192" s="49"/>
      <c r="C1192" s="50"/>
      <c r="D1192" s="50"/>
      <c r="E1192" s="50"/>
      <c r="F1192" s="50" t="e">
        <f t="shared" si="19"/>
        <v>#DIV/0!</v>
      </c>
      <c r="G1192" s="51"/>
    </row>
    <row r="1193" spans="1:7" ht="12.75">
      <c r="A1193" s="49"/>
      <c r="C1193" s="50"/>
      <c r="D1193" s="50"/>
      <c r="E1193" s="50"/>
      <c r="F1193" s="50" t="e">
        <f t="shared" si="19"/>
        <v>#DIV/0!</v>
      </c>
      <c r="G1193" s="51"/>
    </row>
    <row r="1194" spans="1:7" ht="12.75">
      <c r="A1194" s="49"/>
      <c r="C1194" s="50"/>
      <c r="D1194" s="50"/>
      <c r="E1194" s="50"/>
      <c r="F1194" s="50" t="e">
        <f t="shared" si="19"/>
        <v>#DIV/0!</v>
      </c>
      <c r="G1194" s="51"/>
    </row>
    <row r="1195" spans="1:7" ht="12.75">
      <c r="A1195" s="49"/>
      <c r="C1195" s="50"/>
      <c r="D1195" s="50"/>
      <c r="E1195" s="50"/>
      <c r="F1195" s="50" t="e">
        <f t="shared" si="19"/>
        <v>#DIV/0!</v>
      </c>
      <c r="G1195" s="51"/>
    </row>
    <row r="1196" spans="1:7" ht="12.75">
      <c r="A1196" s="49"/>
      <c r="C1196" s="50"/>
      <c r="D1196" s="50"/>
      <c r="E1196" s="50"/>
      <c r="F1196" s="50" t="e">
        <f t="shared" si="19"/>
        <v>#DIV/0!</v>
      </c>
      <c r="G1196" s="51"/>
    </row>
    <row r="1197" spans="1:7" ht="12.75">
      <c r="A1197" s="49"/>
      <c r="C1197" s="50"/>
      <c r="D1197" s="50"/>
      <c r="E1197" s="50"/>
      <c r="F1197" s="50" t="e">
        <f t="shared" si="19"/>
        <v>#DIV/0!</v>
      </c>
      <c r="G1197" s="51"/>
    </row>
    <row r="1198" spans="1:7" ht="12.75">
      <c r="A1198" s="49"/>
      <c r="C1198" s="50"/>
      <c r="D1198" s="50"/>
      <c r="E1198" s="50"/>
      <c r="F1198" s="50" t="e">
        <f t="shared" si="19"/>
        <v>#DIV/0!</v>
      </c>
      <c r="G1198" s="51"/>
    </row>
    <row r="1199" spans="1:7" ht="12.75">
      <c r="A1199" s="49"/>
      <c r="C1199" s="50"/>
      <c r="D1199" s="50"/>
      <c r="E1199" s="50"/>
      <c r="F1199" s="50" t="e">
        <f t="shared" si="19"/>
        <v>#DIV/0!</v>
      </c>
      <c r="G1199" s="51"/>
    </row>
    <row r="1200" spans="1:7" ht="12.75">
      <c r="A1200" s="49"/>
      <c r="C1200" s="50"/>
      <c r="D1200" s="50"/>
      <c r="E1200" s="50"/>
      <c r="F1200" s="50" t="e">
        <f t="shared" si="19"/>
        <v>#DIV/0!</v>
      </c>
      <c r="G1200" s="51"/>
    </row>
    <row r="1201" spans="1:7" ht="12.75">
      <c r="A1201" s="49"/>
      <c r="C1201" s="50"/>
      <c r="D1201" s="50"/>
      <c r="E1201" s="50"/>
      <c r="F1201" s="50" t="e">
        <f t="shared" si="19"/>
        <v>#DIV/0!</v>
      </c>
      <c r="G1201" s="51"/>
    </row>
    <row r="1202" spans="1:7" ht="12.75">
      <c r="A1202" s="49"/>
      <c r="C1202" s="50"/>
      <c r="D1202" s="50"/>
      <c r="E1202" s="50"/>
      <c r="F1202" s="50" t="e">
        <f t="shared" si="19"/>
        <v>#DIV/0!</v>
      </c>
      <c r="G1202" s="51"/>
    </row>
    <row r="1203" spans="1:7" ht="12.75">
      <c r="A1203" s="49"/>
      <c r="C1203" s="50"/>
      <c r="D1203" s="50"/>
      <c r="E1203" s="50"/>
      <c r="F1203" s="50" t="e">
        <f t="shared" si="19"/>
        <v>#DIV/0!</v>
      </c>
      <c r="G1203" s="51"/>
    </row>
    <row r="1204" spans="1:7" ht="12.75">
      <c r="A1204" s="49"/>
      <c r="C1204" s="50"/>
      <c r="D1204" s="50"/>
      <c r="E1204" s="50"/>
      <c r="F1204" s="50" t="e">
        <f t="shared" si="19"/>
        <v>#DIV/0!</v>
      </c>
      <c r="G1204" s="51"/>
    </row>
    <row r="1205" spans="1:7" ht="12.75">
      <c r="A1205" s="49"/>
      <c r="C1205" s="50"/>
      <c r="D1205" s="50"/>
      <c r="E1205" s="50"/>
      <c r="F1205" s="50" t="e">
        <f t="shared" si="19"/>
        <v>#DIV/0!</v>
      </c>
      <c r="G1205" s="51"/>
    </row>
    <row r="1206" spans="1:7" ht="12.75">
      <c r="A1206" s="49"/>
      <c r="C1206" s="50"/>
      <c r="D1206" s="50"/>
      <c r="E1206" s="50"/>
      <c r="F1206" s="50" t="e">
        <f t="shared" si="19"/>
        <v>#DIV/0!</v>
      </c>
      <c r="G1206" s="51"/>
    </row>
    <row r="1207" spans="1:7" ht="12.75">
      <c r="A1207" s="49"/>
      <c r="C1207" s="50"/>
      <c r="D1207" s="50"/>
      <c r="E1207" s="50"/>
      <c r="F1207" s="50" t="e">
        <f t="shared" si="19"/>
        <v>#DIV/0!</v>
      </c>
      <c r="G1207" s="51"/>
    </row>
    <row r="1208" spans="1:7" ht="12.75">
      <c r="A1208" s="49"/>
      <c r="C1208" s="50"/>
      <c r="D1208" s="50"/>
      <c r="E1208" s="50"/>
      <c r="F1208" s="50" t="e">
        <f t="shared" si="19"/>
        <v>#DIV/0!</v>
      </c>
      <c r="G1208" s="51"/>
    </row>
    <row r="1209" spans="1:7" ht="12.75">
      <c r="A1209" s="49"/>
      <c r="C1209" s="50"/>
      <c r="D1209" s="50"/>
      <c r="E1209" s="50"/>
      <c r="F1209" s="50" t="e">
        <f t="shared" si="19"/>
        <v>#DIV/0!</v>
      </c>
      <c r="G1209" s="51"/>
    </row>
    <row r="1210" spans="1:7" ht="12.75">
      <c r="A1210" s="49"/>
      <c r="C1210" s="50"/>
      <c r="D1210" s="50"/>
      <c r="E1210" s="50"/>
      <c r="F1210" s="50" t="e">
        <f t="shared" si="19"/>
        <v>#DIV/0!</v>
      </c>
      <c r="G1210" s="51"/>
    </row>
    <row r="1211" spans="1:7" ht="12.75">
      <c r="A1211" s="49"/>
      <c r="C1211" s="50"/>
      <c r="D1211" s="50"/>
      <c r="E1211" s="50"/>
      <c r="F1211" s="50" t="e">
        <f t="shared" si="19"/>
        <v>#DIV/0!</v>
      </c>
      <c r="G1211" s="51"/>
    </row>
    <row r="1212" spans="1:7" ht="12.75">
      <c r="A1212" s="49"/>
      <c r="C1212" s="50"/>
      <c r="D1212" s="50"/>
      <c r="E1212" s="50"/>
      <c r="F1212" s="50" t="e">
        <f t="shared" si="19"/>
        <v>#DIV/0!</v>
      </c>
      <c r="G1212" s="51"/>
    </row>
    <row r="1213" spans="1:7" ht="12.75">
      <c r="A1213" s="49"/>
      <c r="C1213" s="50"/>
      <c r="D1213" s="50"/>
      <c r="E1213" s="50"/>
      <c r="F1213" s="50" t="e">
        <f t="shared" si="19"/>
        <v>#DIV/0!</v>
      </c>
      <c r="G1213" s="51"/>
    </row>
    <row r="1214" spans="1:7" ht="12.75">
      <c r="A1214" s="49"/>
      <c r="C1214" s="50"/>
      <c r="D1214" s="50"/>
      <c r="E1214" s="50"/>
      <c r="F1214" s="50" t="e">
        <f t="shared" si="19"/>
        <v>#DIV/0!</v>
      </c>
      <c r="G1214" s="51"/>
    </row>
    <row r="1215" spans="1:7" ht="12.75">
      <c r="A1215" s="49"/>
      <c r="C1215" s="50"/>
      <c r="D1215" s="50"/>
      <c r="E1215" s="50"/>
      <c r="F1215" s="50" t="e">
        <f t="shared" si="19"/>
        <v>#DIV/0!</v>
      </c>
      <c r="G1215" s="51"/>
    </row>
    <row r="1216" spans="1:7" ht="12.75">
      <c r="A1216" s="49"/>
      <c r="C1216" s="50"/>
      <c r="D1216" s="50"/>
      <c r="E1216" s="50"/>
      <c r="F1216" s="50" t="e">
        <f t="shared" si="19"/>
        <v>#DIV/0!</v>
      </c>
      <c r="G1216" s="51"/>
    </row>
    <row r="1217" spans="1:7" ht="12.75">
      <c r="A1217" s="49"/>
      <c r="C1217" s="50"/>
      <c r="D1217" s="50"/>
      <c r="E1217" s="50"/>
      <c r="F1217" s="50" t="e">
        <f t="shared" si="19"/>
        <v>#DIV/0!</v>
      </c>
      <c r="G1217" s="51"/>
    </row>
    <row r="1218" spans="1:7" ht="12.75">
      <c r="A1218" s="49"/>
      <c r="C1218" s="50"/>
      <c r="D1218" s="50"/>
      <c r="E1218" s="50"/>
      <c r="F1218" s="50" t="e">
        <f t="shared" si="19"/>
        <v>#DIV/0!</v>
      </c>
      <c r="G1218" s="51"/>
    </row>
    <row r="1219" spans="1:7" ht="12.75">
      <c r="A1219" s="49"/>
      <c r="C1219" s="50"/>
      <c r="D1219" s="50"/>
      <c r="E1219" s="50"/>
      <c r="F1219" s="50" t="e">
        <f t="shared" si="19"/>
        <v>#DIV/0!</v>
      </c>
      <c r="G1219" s="51"/>
    </row>
    <row r="1220" spans="1:7" ht="12.75">
      <c r="A1220" s="49"/>
      <c r="C1220" s="50"/>
      <c r="D1220" s="50"/>
      <c r="E1220" s="50"/>
      <c r="F1220" s="50" t="e">
        <f t="shared" si="19"/>
        <v>#DIV/0!</v>
      </c>
      <c r="G1220" s="51"/>
    </row>
    <row r="1221" spans="1:7" ht="12.75">
      <c r="A1221" s="49"/>
      <c r="C1221" s="50"/>
      <c r="D1221" s="50"/>
      <c r="E1221" s="50"/>
      <c r="F1221" s="50" t="e">
        <f t="shared" si="19"/>
        <v>#DIV/0!</v>
      </c>
      <c r="G1221" s="51"/>
    </row>
    <row r="1222" spans="1:7" ht="12.75">
      <c r="A1222" s="49"/>
      <c r="C1222" s="50"/>
      <c r="D1222" s="50"/>
      <c r="E1222" s="50"/>
      <c r="F1222" s="50" t="e">
        <f t="shared" si="19"/>
        <v>#DIV/0!</v>
      </c>
      <c r="G1222" s="51"/>
    </row>
    <row r="1223" spans="1:7" ht="12.75">
      <c r="A1223" s="49"/>
      <c r="C1223" s="50"/>
      <c r="D1223" s="50"/>
      <c r="E1223" s="50"/>
      <c r="F1223" s="50" t="e">
        <f t="shared" si="19"/>
        <v>#DIV/0!</v>
      </c>
      <c r="G1223" s="51"/>
    </row>
    <row r="1224" spans="1:7" ht="12.75">
      <c r="A1224" s="49"/>
      <c r="C1224" s="50"/>
      <c r="D1224" s="50"/>
      <c r="E1224" s="50"/>
      <c r="F1224" s="50" t="e">
        <f t="shared" si="19"/>
        <v>#DIV/0!</v>
      </c>
      <c r="G1224" s="51"/>
    </row>
    <row r="1225" spans="1:7" ht="12.75">
      <c r="A1225" s="49"/>
      <c r="C1225" s="50"/>
      <c r="D1225" s="50"/>
      <c r="E1225" s="50"/>
      <c r="F1225" s="50" t="e">
        <f t="shared" si="19"/>
        <v>#DIV/0!</v>
      </c>
      <c r="G1225" s="51"/>
    </row>
    <row r="1226" spans="1:7" ht="12.75">
      <c r="A1226" s="49"/>
      <c r="C1226" s="50"/>
      <c r="D1226" s="50"/>
      <c r="E1226" s="50"/>
      <c r="F1226" s="50" t="e">
        <f t="shared" si="19"/>
        <v>#DIV/0!</v>
      </c>
      <c r="G1226" s="51"/>
    </row>
    <row r="1227" spans="1:7" ht="12.75">
      <c r="A1227" s="49"/>
      <c r="C1227" s="50"/>
      <c r="D1227" s="50"/>
      <c r="E1227" s="50"/>
      <c r="F1227" s="50" t="e">
        <f t="shared" si="19"/>
        <v>#DIV/0!</v>
      </c>
      <c r="G1227" s="51"/>
    </row>
    <row r="1228" spans="1:7" ht="12.75">
      <c r="A1228" s="49"/>
      <c r="C1228" s="50"/>
      <c r="D1228" s="50"/>
      <c r="E1228" s="50"/>
      <c r="F1228" s="50" t="e">
        <f t="shared" si="19"/>
        <v>#DIV/0!</v>
      </c>
      <c r="G1228" s="51"/>
    </row>
    <row r="1229" spans="1:7" ht="12.75">
      <c r="A1229" s="49"/>
      <c r="C1229" s="50"/>
      <c r="D1229" s="50"/>
      <c r="E1229" s="50"/>
      <c r="F1229" s="50" t="e">
        <f t="shared" si="19"/>
        <v>#DIV/0!</v>
      </c>
      <c r="G1229" s="51"/>
    </row>
    <row r="1230" spans="1:7" ht="12.75">
      <c r="A1230" s="49"/>
      <c r="C1230" s="50"/>
      <c r="D1230" s="50"/>
      <c r="E1230" s="50"/>
      <c r="F1230" s="50" t="e">
        <f t="shared" si="19"/>
        <v>#DIV/0!</v>
      </c>
      <c r="G1230" s="51"/>
    </row>
    <row r="1231" spans="1:7" ht="12.75">
      <c r="A1231" s="49"/>
      <c r="C1231" s="50"/>
      <c r="D1231" s="50"/>
      <c r="E1231" s="50"/>
      <c r="F1231" s="50" t="e">
        <f t="shared" si="19"/>
        <v>#DIV/0!</v>
      </c>
      <c r="G1231" s="51"/>
    </row>
    <row r="1232" spans="1:7" ht="12.75">
      <c r="A1232" s="49"/>
      <c r="C1232" s="50"/>
      <c r="D1232" s="50"/>
      <c r="E1232" s="50"/>
      <c r="F1232" s="50" t="e">
        <f t="shared" si="19"/>
        <v>#DIV/0!</v>
      </c>
      <c r="G1232" s="51"/>
    </row>
    <row r="1233" spans="1:7" ht="12.75">
      <c r="A1233" s="49"/>
      <c r="C1233" s="50"/>
      <c r="D1233" s="50"/>
      <c r="E1233" s="50"/>
      <c r="F1233" s="50" t="e">
        <f aca="true" t="shared" si="20" ref="F1233:F1296">AVERAGE(C1233:E1233)</f>
        <v>#DIV/0!</v>
      </c>
      <c r="G1233" s="51"/>
    </row>
    <row r="1234" spans="1:7" ht="12.75">
      <c r="A1234" s="49"/>
      <c r="C1234" s="50"/>
      <c r="D1234" s="50"/>
      <c r="E1234" s="50"/>
      <c r="F1234" s="50" t="e">
        <f t="shared" si="20"/>
        <v>#DIV/0!</v>
      </c>
      <c r="G1234" s="51"/>
    </row>
    <row r="1235" spans="1:7" ht="12.75">
      <c r="A1235" s="49"/>
      <c r="C1235" s="50"/>
      <c r="D1235" s="50"/>
      <c r="E1235" s="50"/>
      <c r="F1235" s="50" t="e">
        <f t="shared" si="20"/>
        <v>#DIV/0!</v>
      </c>
      <c r="G1235" s="51"/>
    </row>
    <row r="1236" spans="1:7" ht="12.75">
      <c r="A1236" s="49"/>
      <c r="C1236" s="50"/>
      <c r="D1236" s="50"/>
      <c r="E1236" s="50"/>
      <c r="F1236" s="50" t="e">
        <f t="shared" si="20"/>
        <v>#DIV/0!</v>
      </c>
      <c r="G1236" s="51"/>
    </row>
    <row r="1237" spans="1:7" ht="12.75">
      <c r="A1237" s="49"/>
      <c r="C1237" s="50"/>
      <c r="D1237" s="50"/>
      <c r="E1237" s="50"/>
      <c r="F1237" s="50" t="e">
        <f t="shared" si="20"/>
        <v>#DIV/0!</v>
      </c>
      <c r="G1237" s="51"/>
    </row>
    <row r="1238" spans="1:7" ht="12.75">
      <c r="A1238" s="49"/>
      <c r="C1238" s="50"/>
      <c r="D1238" s="50"/>
      <c r="E1238" s="50"/>
      <c r="F1238" s="50" t="e">
        <f t="shared" si="20"/>
        <v>#DIV/0!</v>
      </c>
      <c r="G1238" s="51"/>
    </row>
    <row r="1239" spans="1:7" ht="12.75">
      <c r="A1239" s="49"/>
      <c r="C1239" s="50"/>
      <c r="D1239" s="50"/>
      <c r="E1239" s="50"/>
      <c r="F1239" s="50" t="e">
        <f t="shared" si="20"/>
        <v>#DIV/0!</v>
      </c>
      <c r="G1239" s="51"/>
    </row>
    <row r="1240" spans="1:7" ht="12.75">
      <c r="A1240" s="49"/>
      <c r="C1240" s="50"/>
      <c r="D1240" s="50"/>
      <c r="E1240" s="50"/>
      <c r="F1240" s="50" t="e">
        <f t="shared" si="20"/>
        <v>#DIV/0!</v>
      </c>
      <c r="G1240" s="51"/>
    </row>
    <row r="1241" spans="1:7" ht="12.75">
      <c r="A1241" s="49"/>
      <c r="C1241" s="50"/>
      <c r="D1241" s="50"/>
      <c r="E1241" s="50"/>
      <c r="F1241" s="50" t="e">
        <f t="shared" si="20"/>
        <v>#DIV/0!</v>
      </c>
      <c r="G1241" s="51"/>
    </row>
    <row r="1242" spans="1:7" ht="12.75">
      <c r="A1242" s="49"/>
      <c r="C1242" s="50"/>
      <c r="D1242" s="50"/>
      <c r="E1242" s="50"/>
      <c r="F1242" s="50" t="e">
        <f t="shared" si="20"/>
        <v>#DIV/0!</v>
      </c>
      <c r="G1242" s="51"/>
    </row>
    <row r="1243" spans="1:7" ht="12.75">
      <c r="A1243" s="49"/>
      <c r="C1243" s="50"/>
      <c r="D1243" s="50"/>
      <c r="E1243" s="50"/>
      <c r="F1243" s="50" t="e">
        <f t="shared" si="20"/>
        <v>#DIV/0!</v>
      </c>
      <c r="G1243" s="51"/>
    </row>
    <row r="1244" spans="1:7" ht="12.75">
      <c r="A1244" s="49"/>
      <c r="C1244" s="50"/>
      <c r="D1244" s="50"/>
      <c r="E1244" s="50"/>
      <c r="F1244" s="50" t="e">
        <f t="shared" si="20"/>
        <v>#DIV/0!</v>
      </c>
      <c r="G1244" s="51"/>
    </row>
    <row r="1245" spans="1:7" ht="12.75">
      <c r="A1245" s="49"/>
      <c r="C1245" s="50"/>
      <c r="D1245" s="50"/>
      <c r="E1245" s="50"/>
      <c r="F1245" s="50" t="e">
        <f t="shared" si="20"/>
        <v>#DIV/0!</v>
      </c>
      <c r="G1245" s="51"/>
    </row>
    <row r="1246" spans="1:7" ht="12.75">
      <c r="A1246" s="49"/>
      <c r="C1246" s="50"/>
      <c r="D1246" s="50"/>
      <c r="E1246" s="50"/>
      <c r="F1246" s="50" t="e">
        <f t="shared" si="20"/>
        <v>#DIV/0!</v>
      </c>
      <c r="G1246" s="51"/>
    </row>
    <row r="1247" spans="1:7" ht="12.75">
      <c r="A1247" s="49"/>
      <c r="C1247" s="50"/>
      <c r="D1247" s="50"/>
      <c r="E1247" s="50"/>
      <c r="F1247" s="50" t="e">
        <f t="shared" si="20"/>
        <v>#DIV/0!</v>
      </c>
      <c r="G1247" s="51"/>
    </row>
    <row r="1248" spans="1:7" ht="12.75">
      <c r="A1248" s="49"/>
      <c r="C1248" s="50"/>
      <c r="D1248" s="50"/>
      <c r="E1248" s="50"/>
      <c r="F1248" s="50" t="e">
        <f t="shared" si="20"/>
        <v>#DIV/0!</v>
      </c>
      <c r="G1248" s="51"/>
    </row>
    <row r="1249" spans="1:7" ht="12.75">
      <c r="A1249" s="49"/>
      <c r="C1249" s="50"/>
      <c r="D1249" s="50"/>
      <c r="E1249" s="50"/>
      <c r="F1249" s="50" t="e">
        <f t="shared" si="20"/>
        <v>#DIV/0!</v>
      </c>
      <c r="G1249" s="51"/>
    </row>
    <row r="1250" spans="1:7" ht="12.75">
      <c r="A1250" s="49"/>
      <c r="C1250" s="50"/>
      <c r="D1250" s="50"/>
      <c r="E1250" s="50"/>
      <c r="F1250" s="50" t="e">
        <f t="shared" si="20"/>
        <v>#DIV/0!</v>
      </c>
      <c r="G1250" s="51"/>
    </row>
    <row r="1251" spans="1:7" ht="12.75">
      <c r="A1251" s="49"/>
      <c r="C1251" s="50"/>
      <c r="D1251" s="50"/>
      <c r="E1251" s="50"/>
      <c r="F1251" s="50" t="e">
        <f t="shared" si="20"/>
        <v>#DIV/0!</v>
      </c>
      <c r="G1251" s="51"/>
    </row>
    <row r="1252" spans="1:7" ht="12.75">
      <c r="A1252" s="49"/>
      <c r="C1252" s="50"/>
      <c r="D1252" s="50"/>
      <c r="E1252" s="50"/>
      <c r="F1252" s="50" t="e">
        <f t="shared" si="20"/>
        <v>#DIV/0!</v>
      </c>
      <c r="G1252" s="51"/>
    </row>
    <row r="1253" spans="1:7" ht="12.75">
      <c r="A1253" s="49"/>
      <c r="C1253" s="50"/>
      <c r="D1253" s="50"/>
      <c r="E1253" s="50"/>
      <c r="F1253" s="50" t="e">
        <f t="shared" si="20"/>
        <v>#DIV/0!</v>
      </c>
      <c r="G1253" s="51"/>
    </row>
    <row r="1254" spans="1:7" ht="12.75">
      <c r="A1254" s="49"/>
      <c r="C1254" s="50"/>
      <c r="D1254" s="50"/>
      <c r="E1254" s="50"/>
      <c r="F1254" s="50" t="e">
        <f t="shared" si="20"/>
        <v>#DIV/0!</v>
      </c>
      <c r="G1254" s="51"/>
    </row>
    <row r="1255" spans="1:7" ht="12.75">
      <c r="A1255" s="49"/>
      <c r="C1255" s="50"/>
      <c r="D1255" s="50"/>
      <c r="E1255" s="50"/>
      <c r="F1255" s="50" t="e">
        <f t="shared" si="20"/>
        <v>#DIV/0!</v>
      </c>
      <c r="G1255" s="51"/>
    </row>
    <row r="1256" spans="1:7" ht="12.75">
      <c r="A1256" s="49"/>
      <c r="C1256" s="50"/>
      <c r="D1256" s="50"/>
      <c r="E1256" s="50"/>
      <c r="F1256" s="50" t="e">
        <f t="shared" si="20"/>
        <v>#DIV/0!</v>
      </c>
      <c r="G1256" s="51"/>
    </row>
    <row r="1257" spans="1:7" ht="12.75">
      <c r="A1257" s="49"/>
      <c r="C1257" s="50"/>
      <c r="D1257" s="50"/>
      <c r="E1257" s="50"/>
      <c r="F1257" s="50" t="e">
        <f t="shared" si="20"/>
        <v>#DIV/0!</v>
      </c>
      <c r="G1257" s="51"/>
    </row>
    <row r="1258" spans="1:7" ht="12.75">
      <c r="A1258" s="49"/>
      <c r="C1258" s="50"/>
      <c r="D1258" s="50"/>
      <c r="E1258" s="50"/>
      <c r="F1258" s="50" t="e">
        <f t="shared" si="20"/>
        <v>#DIV/0!</v>
      </c>
      <c r="G1258" s="51"/>
    </row>
    <row r="1259" spans="1:7" ht="12.75">
      <c r="A1259" s="49"/>
      <c r="C1259" s="50"/>
      <c r="D1259" s="50"/>
      <c r="E1259" s="50"/>
      <c r="F1259" s="50" t="e">
        <f t="shared" si="20"/>
        <v>#DIV/0!</v>
      </c>
      <c r="G1259" s="51"/>
    </row>
    <row r="1260" spans="1:7" ht="12.75">
      <c r="A1260" s="49"/>
      <c r="C1260" s="50"/>
      <c r="D1260" s="50"/>
      <c r="E1260" s="50"/>
      <c r="F1260" s="50" t="e">
        <f t="shared" si="20"/>
        <v>#DIV/0!</v>
      </c>
      <c r="G1260" s="51"/>
    </row>
    <row r="1261" spans="1:7" ht="12.75">
      <c r="A1261" s="49"/>
      <c r="C1261" s="50"/>
      <c r="D1261" s="50"/>
      <c r="E1261" s="50"/>
      <c r="F1261" s="50" t="e">
        <f t="shared" si="20"/>
        <v>#DIV/0!</v>
      </c>
      <c r="G1261" s="51"/>
    </row>
    <row r="1262" spans="1:7" ht="12.75">
      <c r="A1262" s="49"/>
      <c r="C1262" s="50"/>
      <c r="D1262" s="50"/>
      <c r="E1262" s="50"/>
      <c r="F1262" s="50" t="e">
        <f t="shared" si="20"/>
        <v>#DIV/0!</v>
      </c>
      <c r="G1262" s="51"/>
    </row>
    <row r="1263" spans="1:7" ht="12.75">
      <c r="A1263" s="49"/>
      <c r="C1263" s="50"/>
      <c r="D1263" s="50"/>
      <c r="E1263" s="50"/>
      <c r="F1263" s="50" t="e">
        <f t="shared" si="20"/>
        <v>#DIV/0!</v>
      </c>
      <c r="G1263" s="51"/>
    </row>
    <row r="1264" spans="1:7" ht="12.75">
      <c r="A1264" s="49"/>
      <c r="C1264" s="50"/>
      <c r="D1264" s="50"/>
      <c r="E1264" s="50"/>
      <c r="F1264" s="50" t="e">
        <f t="shared" si="20"/>
        <v>#DIV/0!</v>
      </c>
      <c r="G1264" s="51"/>
    </row>
    <row r="1265" spans="1:7" ht="12.75">
      <c r="A1265" s="49"/>
      <c r="C1265" s="50"/>
      <c r="D1265" s="50"/>
      <c r="E1265" s="50"/>
      <c r="F1265" s="50" t="e">
        <f t="shared" si="20"/>
        <v>#DIV/0!</v>
      </c>
      <c r="G1265" s="51"/>
    </row>
    <row r="1266" spans="1:7" ht="12.75">
      <c r="A1266" s="49"/>
      <c r="C1266" s="50"/>
      <c r="D1266" s="50"/>
      <c r="E1266" s="50"/>
      <c r="F1266" s="50" t="e">
        <f t="shared" si="20"/>
        <v>#DIV/0!</v>
      </c>
      <c r="G1266" s="51"/>
    </row>
    <row r="1267" spans="1:7" ht="12.75">
      <c r="A1267" s="49"/>
      <c r="C1267" s="50"/>
      <c r="D1267" s="50"/>
      <c r="E1267" s="50"/>
      <c r="F1267" s="50" t="e">
        <f t="shared" si="20"/>
        <v>#DIV/0!</v>
      </c>
      <c r="G1267" s="51"/>
    </row>
    <row r="1268" spans="1:7" ht="12.75">
      <c r="A1268" s="49"/>
      <c r="C1268" s="50"/>
      <c r="D1268" s="50"/>
      <c r="E1268" s="50"/>
      <c r="F1268" s="50" t="e">
        <f t="shared" si="20"/>
        <v>#DIV/0!</v>
      </c>
      <c r="G1268" s="51"/>
    </row>
    <row r="1269" spans="1:7" ht="12.75">
      <c r="A1269" s="49"/>
      <c r="C1269" s="50"/>
      <c r="D1269" s="50"/>
      <c r="E1269" s="50"/>
      <c r="F1269" s="50" t="e">
        <f t="shared" si="20"/>
        <v>#DIV/0!</v>
      </c>
      <c r="G1269" s="51"/>
    </row>
    <row r="1270" spans="1:7" ht="12.75">
      <c r="A1270" s="49"/>
      <c r="C1270" s="50"/>
      <c r="D1270" s="50"/>
      <c r="E1270" s="50"/>
      <c r="F1270" s="50" t="e">
        <f t="shared" si="20"/>
        <v>#DIV/0!</v>
      </c>
      <c r="G1270" s="51"/>
    </row>
    <row r="1271" spans="1:7" ht="12.75">
      <c r="A1271" s="49"/>
      <c r="C1271" s="50"/>
      <c r="D1271" s="50"/>
      <c r="E1271" s="50"/>
      <c r="F1271" s="50" t="e">
        <f t="shared" si="20"/>
        <v>#DIV/0!</v>
      </c>
      <c r="G1271" s="51"/>
    </row>
    <row r="1272" spans="1:7" ht="12.75">
      <c r="A1272" s="49"/>
      <c r="C1272" s="50"/>
      <c r="D1272" s="50"/>
      <c r="E1272" s="50"/>
      <c r="F1272" s="50" t="e">
        <f t="shared" si="20"/>
        <v>#DIV/0!</v>
      </c>
      <c r="G1272" s="51"/>
    </row>
    <row r="1273" spans="1:7" ht="12.75">
      <c r="A1273" s="49"/>
      <c r="C1273" s="50"/>
      <c r="D1273" s="50"/>
      <c r="E1273" s="50"/>
      <c r="F1273" s="50" t="e">
        <f t="shared" si="20"/>
        <v>#DIV/0!</v>
      </c>
      <c r="G1273" s="51"/>
    </row>
    <row r="1274" spans="1:7" ht="12.75">
      <c r="A1274" s="49"/>
      <c r="C1274" s="50"/>
      <c r="D1274" s="50"/>
      <c r="E1274" s="50"/>
      <c r="F1274" s="50" t="e">
        <f t="shared" si="20"/>
        <v>#DIV/0!</v>
      </c>
      <c r="G1274" s="51"/>
    </row>
    <row r="1275" spans="1:7" ht="12.75">
      <c r="A1275" s="49"/>
      <c r="C1275" s="50"/>
      <c r="D1275" s="50"/>
      <c r="E1275" s="50"/>
      <c r="F1275" s="50" t="e">
        <f t="shared" si="20"/>
        <v>#DIV/0!</v>
      </c>
      <c r="G1275" s="51"/>
    </row>
    <row r="1276" spans="1:7" ht="12.75">
      <c r="A1276" s="49"/>
      <c r="C1276" s="50"/>
      <c r="D1276" s="50"/>
      <c r="E1276" s="50"/>
      <c r="F1276" s="50" t="e">
        <f t="shared" si="20"/>
        <v>#DIV/0!</v>
      </c>
      <c r="G1276" s="51"/>
    </row>
    <row r="1277" spans="1:7" ht="12.75">
      <c r="A1277" s="49"/>
      <c r="C1277" s="50"/>
      <c r="D1277" s="50"/>
      <c r="E1277" s="50"/>
      <c r="F1277" s="50" t="e">
        <f t="shared" si="20"/>
        <v>#DIV/0!</v>
      </c>
      <c r="G1277" s="51"/>
    </row>
    <row r="1278" spans="1:7" ht="12.75">
      <c r="A1278" s="49"/>
      <c r="C1278" s="50"/>
      <c r="D1278" s="50"/>
      <c r="E1278" s="50"/>
      <c r="F1278" s="50" t="e">
        <f t="shared" si="20"/>
        <v>#DIV/0!</v>
      </c>
      <c r="G1278" s="51"/>
    </row>
    <row r="1279" spans="1:7" ht="12.75">
      <c r="A1279" s="49"/>
      <c r="C1279" s="50"/>
      <c r="D1279" s="50"/>
      <c r="E1279" s="50"/>
      <c r="F1279" s="50" t="e">
        <f t="shared" si="20"/>
        <v>#DIV/0!</v>
      </c>
      <c r="G1279" s="51"/>
    </row>
    <row r="1280" spans="1:7" ht="12.75">
      <c r="A1280" s="49"/>
      <c r="C1280" s="50"/>
      <c r="D1280" s="50"/>
      <c r="E1280" s="50"/>
      <c r="F1280" s="50" t="e">
        <f t="shared" si="20"/>
        <v>#DIV/0!</v>
      </c>
      <c r="G1280" s="51"/>
    </row>
    <row r="1281" spans="1:7" ht="12.75">
      <c r="A1281" s="49"/>
      <c r="C1281" s="50"/>
      <c r="D1281" s="50"/>
      <c r="E1281" s="50"/>
      <c r="F1281" s="50" t="e">
        <f t="shared" si="20"/>
        <v>#DIV/0!</v>
      </c>
      <c r="G1281" s="51"/>
    </row>
    <row r="1282" spans="1:7" ht="12.75">
      <c r="A1282" s="49"/>
      <c r="C1282" s="50"/>
      <c r="D1282" s="50"/>
      <c r="E1282" s="50"/>
      <c r="F1282" s="50" t="e">
        <f t="shared" si="20"/>
        <v>#DIV/0!</v>
      </c>
      <c r="G1282" s="51"/>
    </row>
    <row r="1283" spans="1:7" ht="12.75">
      <c r="A1283" s="49"/>
      <c r="C1283" s="50"/>
      <c r="D1283" s="50"/>
      <c r="E1283" s="50"/>
      <c r="F1283" s="50" t="e">
        <f t="shared" si="20"/>
        <v>#DIV/0!</v>
      </c>
      <c r="G1283" s="51"/>
    </row>
    <row r="1284" spans="1:7" ht="12.75">
      <c r="A1284" s="49"/>
      <c r="C1284" s="50"/>
      <c r="D1284" s="50"/>
      <c r="E1284" s="50"/>
      <c r="F1284" s="50" t="e">
        <f t="shared" si="20"/>
        <v>#DIV/0!</v>
      </c>
      <c r="G1284" s="51"/>
    </row>
    <row r="1285" spans="1:7" ht="12.75">
      <c r="A1285" s="49"/>
      <c r="C1285" s="50"/>
      <c r="D1285" s="50"/>
      <c r="E1285" s="50"/>
      <c r="F1285" s="50" t="e">
        <f t="shared" si="20"/>
        <v>#DIV/0!</v>
      </c>
      <c r="G1285" s="51"/>
    </row>
    <row r="1286" spans="1:7" ht="12.75">
      <c r="A1286" s="49"/>
      <c r="C1286" s="50"/>
      <c r="D1286" s="50"/>
      <c r="E1286" s="50"/>
      <c r="F1286" s="50" t="e">
        <f t="shared" si="20"/>
        <v>#DIV/0!</v>
      </c>
      <c r="G1286" s="51"/>
    </row>
    <row r="1287" spans="1:7" ht="12.75">
      <c r="A1287" s="49"/>
      <c r="C1287" s="50"/>
      <c r="D1287" s="50"/>
      <c r="E1287" s="50"/>
      <c r="F1287" s="50" t="e">
        <f t="shared" si="20"/>
        <v>#DIV/0!</v>
      </c>
      <c r="G1287" s="51"/>
    </row>
    <row r="1288" spans="1:7" ht="12.75">
      <c r="A1288" s="49"/>
      <c r="C1288" s="50"/>
      <c r="D1288" s="50"/>
      <c r="E1288" s="50"/>
      <c r="F1288" s="50" t="e">
        <f t="shared" si="20"/>
        <v>#DIV/0!</v>
      </c>
      <c r="G1288" s="51"/>
    </row>
    <row r="1289" spans="1:7" ht="12.75">
      <c r="A1289" s="49"/>
      <c r="C1289" s="50"/>
      <c r="D1289" s="50"/>
      <c r="E1289" s="50"/>
      <c r="F1289" s="50" t="e">
        <f t="shared" si="20"/>
        <v>#DIV/0!</v>
      </c>
      <c r="G1289" s="51"/>
    </row>
    <row r="1290" spans="1:7" ht="12.75">
      <c r="A1290" s="49"/>
      <c r="C1290" s="50"/>
      <c r="D1290" s="50"/>
      <c r="E1290" s="50"/>
      <c r="F1290" s="50" t="e">
        <f t="shared" si="20"/>
        <v>#DIV/0!</v>
      </c>
      <c r="G1290" s="51"/>
    </row>
    <row r="1291" spans="1:7" ht="12.75">
      <c r="A1291" s="49"/>
      <c r="C1291" s="50"/>
      <c r="D1291" s="50"/>
      <c r="E1291" s="50"/>
      <c r="F1291" s="50" t="e">
        <f t="shared" si="20"/>
        <v>#DIV/0!</v>
      </c>
      <c r="G1291" s="51"/>
    </row>
    <row r="1292" spans="1:7" ht="12.75">
      <c r="A1292" s="49"/>
      <c r="C1292" s="50"/>
      <c r="D1292" s="50"/>
      <c r="E1292" s="50"/>
      <c r="F1292" s="50" t="e">
        <f t="shared" si="20"/>
        <v>#DIV/0!</v>
      </c>
      <c r="G1292" s="51"/>
    </row>
    <row r="1293" spans="1:7" ht="12.75">
      <c r="A1293" s="49"/>
      <c r="C1293" s="50"/>
      <c r="D1293" s="50"/>
      <c r="E1293" s="50"/>
      <c r="F1293" s="50" t="e">
        <f t="shared" si="20"/>
        <v>#DIV/0!</v>
      </c>
      <c r="G1293" s="51"/>
    </row>
    <row r="1294" spans="1:7" ht="12.75">
      <c r="A1294" s="49"/>
      <c r="C1294" s="50"/>
      <c r="D1294" s="50"/>
      <c r="E1294" s="50"/>
      <c r="F1294" s="50" t="e">
        <f t="shared" si="20"/>
        <v>#DIV/0!</v>
      </c>
      <c r="G1294" s="51"/>
    </row>
    <row r="1295" spans="1:7" ht="12.75">
      <c r="A1295" s="49"/>
      <c r="C1295" s="50"/>
      <c r="D1295" s="50"/>
      <c r="E1295" s="50"/>
      <c r="F1295" s="50" t="e">
        <f t="shared" si="20"/>
        <v>#DIV/0!</v>
      </c>
      <c r="G1295" s="51"/>
    </row>
    <row r="1296" spans="1:7" ht="12.75">
      <c r="A1296" s="49"/>
      <c r="C1296" s="50"/>
      <c r="D1296" s="50"/>
      <c r="E1296" s="50"/>
      <c r="F1296" s="50" t="e">
        <f t="shared" si="20"/>
        <v>#DIV/0!</v>
      </c>
      <c r="G1296" s="51"/>
    </row>
    <row r="1297" spans="1:7" ht="12.75">
      <c r="A1297" s="49"/>
      <c r="C1297" s="50"/>
      <c r="D1297" s="50"/>
      <c r="E1297" s="50"/>
      <c r="F1297" s="50" t="e">
        <f aca="true" t="shared" si="21" ref="F1297:F1311">AVERAGE(C1297:E1297)</f>
        <v>#DIV/0!</v>
      </c>
      <c r="G1297" s="51"/>
    </row>
    <row r="1298" spans="1:7" ht="12.75">
      <c r="A1298" s="49"/>
      <c r="C1298" s="50"/>
      <c r="D1298" s="50"/>
      <c r="E1298" s="50"/>
      <c r="F1298" s="50" t="e">
        <f t="shared" si="21"/>
        <v>#DIV/0!</v>
      </c>
      <c r="G1298" s="51"/>
    </row>
    <row r="1299" spans="1:7" ht="12.75">
      <c r="A1299" s="49"/>
      <c r="C1299" s="50"/>
      <c r="D1299" s="50"/>
      <c r="E1299" s="50"/>
      <c r="F1299" s="50" t="e">
        <f t="shared" si="21"/>
        <v>#DIV/0!</v>
      </c>
      <c r="G1299" s="51"/>
    </row>
    <row r="1300" spans="1:7" ht="12.75">
      <c r="A1300" s="49"/>
      <c r="C1300" s="50"/>
      <c r="D1300" s="50"/>
      <c r="E1300" s="50"/>
      <c r="F1300" s="50" t="e">
        <f t="shared" si="21"/>
        <v>#DIV/0!</v>
      </c>
      <c r="G1300" s="51"/>
    </row>
    <row r="1301" spans="1:7" ht="12.75">
      <c r="A1301" s="49"/>
      <c r="C1301" s="50"/>
      <c r="D1301" s="50"/>
      <c r="E1301" s="50"/>
      <c r="F1301" s="50" t="e">
        <f t="shared" si="21"/>
        <v>#DIV/0!</v>
      </c>
      <c r="G1301" s="51"/>
    </row>
    <row r="1302" spans="1:7" ht="12.75">
      <c r="A1302" s="49"/>
      <c r="C1302" s="50"/>
      <c r="D1302" s="50"/>
      <c r="E1302" s="50"/>
      <c r="F1302" s="50" t="e">
        <f t="shared" si="21"/>
        <v>#DIV/0!</v>
      </c>
      <c r="G1302" s="51"/>
    </row>
    <row r="1303" spans="1:7" ht="12.75">
      <c r="A1303" s="49"/>
      <c r="C1303" s="50"/>
      <c r="D1303" s="50"/>
      <c r="E1303" s="50"/>
      <c r="F1303" s="50" t="e">
        <f t="shared" si="21"/>
        <v>#DIV/0!</v>
      </c>
      <c r="G1303" s="51"/>
    </row>
    <row r="1304" spans="1:7" ht="12.75">
      <c r="A1304" s="49"/>
      <c r="C1304" s="50"/>
      <c r="D1304" s="50"/>
      <c r="E1304" s="50"/>
      <c r="F1304" s="50" t="e">
        <f t="shared" si="21"/>
        <v>#DIV/0!</v>
      </c>
      <c r="G1304" s="51"/>
    </row>
    <row r="1305" spans="1:7" ht="12.75">
      <c r="A1305" s="49"/>
      <c r="C1305" s="50"/>
      <c r="D1305" s="50"/>
      <c r="E1305" s="50"/>
      <c r="F1305" s="50" t="e">
        <f t="shared" si="21"/>
        <v>#DIV/0!</v>
      </c>
      <c r="G1305" s="51"/>
    </row>
    <row r="1306" spans="1:7" ht="12.75">
      <c r="A1306" s="49"/>
      <c r="C1306" s="50"/>
      <c r="D1306" s="50"/>
      <c r="E1306" s="50"/>
      <c r="F1306" s="50" t="e">
        <f t="shared" si="21"/>
        <v>#DIV/0!</v>
      </c>
      <c r="G1306" s="51"/>
    </row>
    <row r="1307" spans="1:7" ht="12.75">
      <c r="A1307" s="49"/>
      <c r="C1307" s="50"/>
      <c r="D1307" s="50"/>
      <c r="E1307" s="50"/>
      <c r="F1307" s="50" t="e">
        <f t="shared" si="21"/>
        <v>#DIV/0!</v>
      </c>
      <c r="G1307" s="51"/>
    </row>
    <row r="1308" spans="1:7" ht="12.75">
      <c r="A1308" s="49"/>
      <c r="C1308" s="50"/>
      <c r="D1308" s="50"/>
      <c r="E1308" s="50"/>
      <c r="F1308" s="50" t="e">
        <f t="shared" si="21"/>
        <v>#DIV/0!</v>
      </c>
      <c r="G1308" s="51"/>
    </row>
    <row r="1309" spans="1:7" ht="12.75">
      <c r="A1309" s="49"/>
      <c r="C1309" s="50"/>
      <c r="D1309" s="50"/>
      <c r="E1309" s="50"/>
      <c r="F1309" s="50" t="e">
        <f t="shared" si="21"/>
        <v>#DIV/0!</v>
      </c>
      <c r="G1309" s="51"/>
    </row>
    <row r="1310" spans="1:7" ht="12.75">
      <c r="A1310" s="49"/>
      <c r="C1310" s="50"/>
      <c r="D1310" s="50"/>
      <c r="E1310" s="50"/>
      <c r="F1310" s="50" t="e">
        <f t="shared" si="21"/>
        <v>#DIV/0!</v>
      </c>
      <c r="G1310" s="51"/>
    </row>
    <row r="1311" spans="1:7" ht="12.75">
      <c r="A1311" s="49"/>
      <c r="C1311" s="50"/>
      <c r="D1311" s="50"/>
      <c r="E1311" s="50"/>
      <c r="F1311" s="50" t="e">
        <f t="shared" si="21"/>
        <v>#DIV/0!</v>
      </c>
      <c r="G1311" s="51"/>
    </row>
    <row r="1312" spans="1:7" ht="12.75">
      <c r="A1312" s="49"/>
      <c r="C1312" s="50"/>
      <c r="D1312" s="50"/>
      <c r="E1312" s="50"/>
      <c r="F1312" s="50"/>
      <c r="G1312" s="51"/>
    </row>
    <row r="1313" spans="1:7" ht="12.75">
      <c r="A1313" s="49"/>
      <c r="C1313" s="50"/>
      <c r="D1313" s="50"/>
      <c r="E1313" s="50"/>
      <c r="F1313" s="50"/>
      <c r="G1313" s="51"/>
    </row>
    <row r="1314" spans="1:7" ht="12.75">
      <c r="A1314" s="49"/>
      <c r="C1314" s="50"/>
      <c r="D1314" s="50"/>
      <c r="E1314" s="50"/>
      <c r="F1314" s="50"/>
      <c r="G1314" s="51"/>
    </row>
    <row r="1315" spans="1:7" ht="12.75">
      <c r="A1315" s="49"/>
      <c r="C1315" s="50"/>
      <c r="D1315" s="50"/>
      <c r="E1315" s="50"/>
      <c r="F1315" s="50"/>
      <c r="G1315" s="51"/>
    </row>
    <row r="1316" spans="1:7" ht="12.75">
      <c r="A1316" s="49"/>
      <c r="C1316" s="50"/>
      <c r="D1316" s="50"/>
      <c r="E1316" s="50"/>
      <c r="F1316" s="50"/>
      <c r="G1316" s="51"/>
    </row>
    <row r="1317" spans="1:7" ht="12.75">
      <c r="A1317" s="49"/>
      <c r="C1317" s="50"/>
      <c r="D1317" s="50"/>
      <c r="E1317" s="50"/>
      <c r="F1317" s="50"/>
      <c r="G1317" s="51"/>
    </row>
    <row r="1318" spans="1:7" ht="12.75">
      <c r="A1318" s="49"/>
      <c r="C1318" s="50"/>
      <c r="D1318" s="50"/>
      <c r="E1318" s="50"/>
      <c r="F1318" s="50"/>
      <c r="G1318" s="51"/>
    </row>
    <row r="1319" spans="1:7" ht="12.75">
      <c r="A1319" s="49"/>
      <c r="C1319" s="50"/>
      <c r="D1319" s="50"/>
      <c r="E1319" s="50"/>
      <c r="F1319" s="50"/>
      <c r="G1319" s="51"/>
    </row>
    <row r="1320" spans="1:7" ht="12.75">
      <c r="A1320" s="49"/>
      <c r="C1320" s="50"/>
      <c r="D1320" s="50"/>
      <c r="E1320" s="50"/>
      <c r="F1320" s="50"/>
      <c r="G1320" s="51"/>
    </row>
    <row r="1321" spans="1:7" ht="12.75">
      <c r="A1321" s="49"/>
      <c r="C1321" s="50"/>
      <c r="D1321" s="50"/>
      <c r="E1321" s="50"/>
      <c r="F1321" s="50"/>
      <c r="G1321" s="51"/>
    </row>
    <row r="1322" spans="1:7" ht="12.75">
      <c r="A1322" s="49"/>
      <c r="C1322" s="50"/>
      <c r="D1322" s="50"/>
      <c r="E1322" s="50"/>
      <c r="F1322" s="50"/>
      <c r="G1322" s="51"/>
    </row>
    <row r="1323" spans="1:7" ht="12.75">
      <c r="A1323" s="49"/>
      <c r="C1323" s="50"/>
      <c r="D1323" s="50"/>
      <c r="E1323" s="50"/>
      <c r="F1323" s="50"/>
      <c r="G1323" s="51"/>
    </row>
    <row r="1324" spans="1:7" ht="12.75">
      <c r="A1324" s="49"/>
      <c r="C1324" s="50"/>
      <c r="D1324" s="50"/>
      <c r="E1324" s="50"/>
      <c r="F1324" s="50"/>
      <c r="G1324" s="51"/>
    </row>
    <row r="1325" spans="1:7" ht="12.75">
      <c r="A1325" s="49"/>
      <c r="C1325" s="50"/>
      <c r="D1325" s="50"/>
      <c r="E1325" s="50"/>
      <c r="F1325" s="50"/>
      <c r="G1325" s="51"/>
    </row>
    <row r="1326" spans="1:7" ht="12.75">
      <c r="A1326" s="49"/>
      <c r="C1326" s="50"/>
      <c r="D1326" s="50"/>
      <c r="E1326" s="50"/>
      <c r="F1326" s="50"/>
      <c r="G1326" s="51"/>
    </row>
    <row r="1327" spans="1:7" ht="12.75">
      <c r="A1327" s="49"/>
      <c r="C1327" s="50"/>
      <c r="D1327" s="50"/>
      <c r="E1327" s="50"/>
      <c r="F1327" s="50"/>
      <c r="G1327" s="51"/>
    </row>
    <row r="1328" spans="1:7" ht="12.75">
      <c r="A1328" s="49"/>
      <c r="C1328" s="50"/>
      <c r="D1328" s="50"/>
      <c r="E1328" s="50"/>
      <c r="F1328" s="50"/>
      <c r="G1328" s="51"/>
    </row>
    <row r="1329" spans="1:7" ht="12.75">
      <c r="A1329" s="49"/>
      <c r="C1329" s="50"/>
      <c r="D1329" s="50"/>
      <c r="E1329" s="50"/>
      <c r="F1329" s="50"/>
      <c r="G1329" s="51"/>
    </row>
    <row r="1330" spans="1:7" ht="12.75">
      <c r="A1330" s="49"/>
      <c r="C1330" s="50"/>
      <c r="D1330" s="50"/>
      <c r="E1330" s="50"/>
      <c r="F1330" s="50"/>
      <c r="G1330" s="51"/>
    </row>
    <row r="1331" spans="1:7" ht="12.75">
      <c r="A1331" s="49"/>
      <c r="C1331" s="50"/>
      <c r="D1331" s="50"/>
      <c r="E1331" s="50"/>
      <c r="F1331" s="50"/>
      <c r="G1331" s="51"/>
    </row>
    <row r="1332" spans="1:7" ht="12.75">
      <c r="A1332" s="49"/>
      <c r="C1332" s="50"/>
      <c r="D1332" s="50"/>
      <c r="E1332" s="50"/>
      <c r="F1332" s="50"/>
      <c r="G1332" s="51"/>
    </row>
    <row r="1333" spans="1:7" ht="12.75">
      <c r="A1333" s="49"/>
      <c r="C1333" s="50"/>
      <c r="D1333" s="50"/>
      <c r="E1333" s="50"/>
      <c r="F1333" s="50"/>
      <c r="G1333" s="51"/>
    </row>
    <row r="1334" spans="1:7" ht="12.75">
      <c r="A1334" s="49"/>
      <c r="C1334" s="50"/>
      <c r="D1334" s="50"/>
      <c r="E1334" s="50"/>
      <c r="F1334" s="50"/>
      <c r="G1334" s="51"/>
    </row>
    <row r="1335" spans="1:7" ht="12.75">
      <c r="A1335" s="49"/>
      <c r="C1335" s="50"/>
      <c r="D1335" s="50"/>
      <c r="E1335" s="50"/>
      <c r="F1335" s="50"/>
      <c r="G1335" s="51"/>
    </row>
    <row r="1336" spans="1:7" ht="12.75">
      <c r="A1336" s="49"/>
      <c r="C1336" s="50"/>
      <c r="D1336" s="50"/>
      <c r="E1336" s="50"/>
      <c r="F1336" s="50"/>
      <c r="G1336" s="51"/>
    </row>
    <row r="1337" spans="1:7" ht="12.75">
      <c r="A1337" s="49"/>
      <c r="C1337" s="50"/>
      <c r="D1337" s="50"/>
      <c r="E1337" s="50"/>
      <c r="F1337" s="50"/>
      <c r="G1337" s="51"/>
    </row>
    <row r="1338" spans="1:7" ht="12.75">
      <c r="A1338" s="49"/>
      <c r="C1338" s="50"/>
      <c r="D1338" s="50"/>
      <c r="E1338" s="50"/>
      <c r="F1338" s="50"/>
      <c r="G1338" s="51"/>
    </row>
    <row r="1339" spans="1:7" ht="12.75">
      <c r="A1339" s="49"/>
      <c r="C1339" s="50"/>
      <c r="D1339" s="50"/>
      <c r="E1339" s="50"/>
      <c r="F1339" s="50"/>
      <c r="G1339" s="51"/>
    </row>
    <row r="1340" spans="1:7" ht="12.75">
      <c r="A1340" s="49"/>
      <c r="C1340" s="50"/>
      <c r="D1340" s="50"/>
      <c r="E1340" s="50"/>
      <c r="F1340" s="50"/>
      <c r="G1340" s="51"/>
    </row>
    <row r="1341" spans="1:7" ht="12.75">
      <c r="A1341" s="49"/>
      <c r="C1341" s="50"/>
      <c r="D1341" s="50"/>
      <c r="E1341" s="50"/>
      <c r="F1341" s="50"/>
      <c r="G1341" s="51"/>
    </row>
    <row r="1342" spans="1:7" ht="12.75">
      <c r="A1342" s="49"/>
      <c r="C1342" s="50"/>
      <c r="D1342" s="50"/>
      <c r="E1342" s="50"/>
      <c r="F1342" s="50"/>
      <c r="G1342" s="51"/>
    </row>
    <row r="1343" spans="1:7" ht="12.75">
      <c r="A1343" s="49"/>
      <c r="C1343" s="50"/>
      <c r="D1343" s="50"/>
      <c r="E1343" s="50"/>
      <c r="F1343" s="50"/>
      <c r="G1343" s="51"/>
    </row>
    <row r="1344" spans="1:7" ht="12.75">
      <c r="A1344" s="49"/>
      <c r="C1344" s="50"/>
      <c r="D1344" s="50"/>
      <c r="E1344" s="50"/>
      <c r="F1344" s="50"/>
      <c r="G1344" s="51"/>
    </row>
    <row r="1345" spans="1:7" ht="12.75">
      <c r="A1345" s="49"/>
      <c r="C1345" s="50"/>
      <c r="D1345" s="50"/>
      <c r="E1345" s="50"/>
      <c r="F1345" s="50"/>
      <c r="G1345" s="51"/>
    </row>
    <row r="1346" spans="1:7" ht="12.75">
      <c r="A1346" s="49"/>
      <c r="C1346" s="50"/>
      <c r="D1346" s="50"/>
      <c r="E1346" s="50"/>
      <c r="F1346" s="50"/>
      <c r="G1346" s="51"/>
    </row>
    <row r="1347" spans="1:7" ht="12.75">
      <c r="A1347" s="49"/>
      <c r="C1347" s="50"/>
      <c r="D1347" s="50"/>
      <c r="E1347" s="50"/>
      <c r="F1347" s="50"/>
      <c r="G1347" s="51"/>
    </row>
    <row r="1348" spans="1:7" ht="12.75">
      <c r="A1348" s="49"/>
      <c r="C1348" s="50"/>
      <c r="D1348" s="50"/>
      <c r="E1348" s="50"/>
      <c r="F1348" s="50"/>
      <c r="G1348" s="51"/>
    </row>
    <row r="1349" spans="1:7" ht="12.75">
      <c r="A1349" s="49"/>
      <c r="C1349" s="50"/>
      <c r="D1349" s="50"/>
      <c r="E1349" s="50"/>
      <c r="F1349" s="50"/>
      <c r="G1349" s="51"/>
    </row>
    <row r="1350" spans="1:7" ht="12.75">
      <c r="A1350" s="49"/>
      <c r="C1350" s="50"/>
      <c r="D1350" s="50"/>
      <c r="E1350" s="50"/>
      <c r="F1350" s="50"/>
      <c r="G1350" s="51"/>
    </row>
    <row r="1351" spans="1:7" ht="12.75">
      <c r="A1351" s="49"/>
      <c r="C1351" s="50"/>
      <c r="D1351" s="50"/>
      <c r="E1351" s="50"/>
      <c r="F1351" s="50"/>
      <c r="G1351" s="51"/>
    </row>
    <row r="1352" spans="1:7" ht="12.75">
      <c r="A1352" s="49"/>
      <c r="C1352" s="50"/>
      <c r="D1352" s="50"/>
      <c r="E1352" s="50"/>
      <c r="F1352" s="50"/>
      <c r="G1352" s="51"/>
    </row>
    <row r="1353" spans="1:7" ht="12.75">
      <c r="A1353" s="49"/>
      <c r="C1353" s="50"/>
      <c r="D1353" s="50"/>
      <c r="E1353" s="50"/>
      <c r="F1353" s="50"/>
      <c r="G1353" s="51"/>
    </row>
    <row r="1354" spans="3:7" ht="12.75">
      <c r="C1354" s="50"/>
      <c r="D1354" s="50"/>
      <c r="E1354" s="50"/>
      <c r="F1354" s="50"/>
      <c r="G1354" s="51"/>
    </row>
    <row r="1355" spans="3:7" ht="12.75">
      <c r="C1355" s="50"/>
      <c r="D1355" s="50"/>
      <c r="E1355" s="50"/>
      <c r="F1355" s="50"/>
      <c r="G1355" s="51"/>
    </row>
    <row r="1356" spans="3:7" ht="12.75">
      <c r="C1356" s="50"/>
      <c r="D1356" s="50"/>
      <c r="E1356" s="50"/>
      <c r="F1356" s="50"/>
      <c r="G1356" s="51"/>
    </row>
    <row r="1357" spans="3:7" ht="12.75">
      <c r="C1357" s="50"/>
      <c r="D1357" s="50"/>
      <c r="E1357" s="50"/>
      <c r="F1357" s="50"/>
      <c r="G1357" s="51"/>
    </row>
    <row r="1358" spans="3:7" ht="12.75">
      <c r="C1358" s="50"/>
      <c r="D1358" s="50"/>
      <c r="E1358" s="50"/>
      <c r="F1358" s="50"/>
      <c r="G1358" s="51"/>
    </row>
    <row r="1359" spans="3:7" ht="12.75">
      <c r="C1359" s="50"/>
      <c r="D1359" s="50"/>
      <c r="E1359" s="50"/>
      <c r="F1359" s="50"/>
      <c r="G1359" s="51"/>
    </row>
    <row r="1360" spans="3:7" ht="12.75">
      <c r="C1360" s="50"/>
      <c r="D1360" s="50"/>
      <c r="E1360" s="50"/>
      <c r="F1360" s="50"/>
      <c r="G1360" s="51"/>
    </row>
    <row r="1361" spans="3:7" ht="12.75">
      <c r="C1361" s="50"/>
      <c r="D1361" s="50"/>
      <c r="E1361" s="50"/>
      <c r="F1361" s="50"/>
      <c r="G1361" s="51"/>
    </row>
    <row r="1362" spans="3:7" ht="12.75">
      <c r="C1362" s="50"/>
      <c r="D1362" s="50"/>
      <c r="E1362" s="50"/>
      <c r="F1362" s="50"/>
      <c r="G1362" s="51"/>
    </row>
    <row r="1363" spans="3:7" ht="12.75">
      <c r="C1363" s="50"/>
      <c r="D1363" s="50"/>
      <c r="E1363" s="50"/>
      <c r="F1363" s="50"/>
      <c r="G1363" s="51"/>
    </row>
    <row r="1364" spans="3:7" ht="12.75">
      <c r="C1364" s="50"/>
      <c r="D1364" s="50"/>
      <c r="E1364" s="50"/>
      <c r="F1364" s="50"/>
      <c r="G1364" s="51"/>
    </row>
    <row r="1365" spans="3:7" ht="12.75">
      <c r="C1365" s="50"/>
      <c r="D1365" s="50"/>
      <c r="E1365" s="50"/>
      <c r="F1365" s="50"/>
      <c r="G1365" s="51"/>
    </row>
    <row r="1366" spans="3:7" ht="12.75">
      <c r="C1366" s="50"/>
      <c r="D1366" s="50"/>
      <c r="E1366" s="50"/>
      <c r="F1366" s="50"/>
      <c r="G1366" s="51"/>
    </row>
    <row r="1367" spans="3:7" ht="12.75">
      <c r="C1367" s="50"/>
      <c r="D1367" s="50"/>
      <c r="E1367" s="50"/>
      <c r="F1367" s="50"/>
      <c r="G1367" s="51"/>
    </row>
    <row r="1368" spans="3:7" ht="12.75">
      <c r="C1368" s="50"/>
      <c r="D1368" s="50"/>
      <c r="E1368" s="50"/>
      <c r="F1368" s="50"/>
      <c r="G1368" s="51"/>
    </row>
    <row r="1369" spans="3:7" ht="12.75">
      <c r="C1369" s="50"/>
      <c r="D1369" s="50"/>
      <c r="E1369" s="50"/>
      <c r="F1369" s="50"/>
      <c r="G1369" s="51"/>
    </row>
    <row r="1370" spans="3:7" ht="12.75">
      <c r="C1370" s="50"/>
      <c r="D1370" s="50"/>
      <c r="E1370" s="50"/>
      <c r="F1370" s="50"/>
      <c r="G1370" s="51"/>
    </row>
    <row r="1371" spans="3:7" ht="12.75">
      <c r="C1371" s="50"/>
      <c r="D1371" s="50"/>
      <c r="E1371" s="50"/>
      <c r="F1371" s="50"/>
      <c r="G1371" s="51"/>
    </row>
    <row r="1372" spans="3:7" ht="12.75">
      <c r="C1372" s="50"/>
      <c r="D1372" s="50"/>
      <c r="E1372" s="50"/>
      <c r="F1372" s="50"/>
      <c r="G1372" s="51"/>
    </row>
    <row r="1373" spans="3:7" ht="12.75">
      <c r="C1373" s="50"/>
      <c r="D1373" s="50"/>
      <c r="E1373" s="50"/>
      <c r="F1373" s="50"/>
      <c r="G1373" s="51"/>
    </row>
    <row r="1374" spans="3:7" ht="12.75">
      <c r="C1374" s="50"/>
      <c r="D1374" s="50"/>
      <c r="E1374" s="50"/>
      <c r="F1374" s="50"/>
      <c r="G1374" s="51"/>
    </row>
    <row r="1375" spans="3:7" ht="12.75">
      <c r="C1375" s="50"/>
      <c r="D1375" s="50"/>
      <c r="E1375" s="50"/>
      <c r="F1375" s="50"/>
      <c r="G1375" s="51"/>
    </row>
    <row r="1376" spans="3:7" ht="12.75">
      <c r="C1376" s="50"/>
      <c r="D1376" s="50"/>
      <c r="E1376" s="50"/>
      <c r="F1376" s="50"/>
      <c r="G1376" s="51"/>
    </row>
    <row r="1377" spans="3:7" ht="12.75">
      <c r="C1377" s="50"/>
      <c r="D1377" s="50"/>
      <c r="E1377" s="50"/>
      <c r="F1377" s="50"/>
      <c r="G1377" s="51"/>
    </row>
    <row r="1378" spans="3:7" ht="12.75">
      <c r="C1378" s="50"/>
      <c r="D1378" s="50"/>
      <c r="E1378" s="50"/>
      <c r="F1378" s="50"/>
      <c r="G1378" s="51"/>
    </row>
    <row r="1379" spans="3:7" ht="12.75">
      <c r="C1379" s="50"/>
      <c r="D1379" s="50"/>
      <c r="E1379" s="50"/>
      <c r="F1379" s="50"/>
      <c r="G1379" s="51"/>
    </row>
    <row r="1380" spans="3:7" ht="12.75">
      <c r="C1380" s="50"/>
      <c r="D1380" s="50"/>
      <c r="E1380" s="50"/>
      <c r="F1380" s="50"/>
      <c r="G1380" s="51"/>
    </row>
    <row r="1381" spans="3:7" ht="12.75">
      <c r="C1381" s="50"/>
      <c r="D1381" s="50"/>
      <c r="E1381" s="50"/>
      <c r="F1381" s="50"/>
      <c r="G1381" s="51"/>
    </row>
    <row r="1382" spans="3:7" ht="12.75">
      <c r="C1382" s="50"/>
      <c r="D1382" s="50"/>
      <c r="E1382" s="50"/>
      <c r="F1382" s="50"/>
      <c r="G1382" s="51"/>
    </row>
    <row r="1383" spans="3:7" ht="12.75">
      <c r="C1383" s="50"/>
      <c r="D1383" s="50"/>
      <c r="E1383" s="50"/>
      <c r="F1383" s="50"/>
      <c r="G1383" s="51"/>
    </row>
    <row r="1384" spans="3:7" ht="12.75">
      <c r="C1384" s="50"/>
      <c r="D1384" s="50"/>
      <c r="E1384" s="50"/>
      <c r="F1384" s="50"/>
      <c r="G1384" s="51"/>
    </row>
    <row r="1385" spans="3:7" ht="12.75">
      <c r="C1385" s="50"/>
      <c r="D1385" s="50"/>
      <c r="E1385" s="50"/>
      <c r="F1385" s="50"/>
      <c r="G1385" s="51"/>
    </row>
    <row r="1386" spans="3:7" ht="12.75">
      <c r="C1386" s="50"/>
      <c r="D1386" s="50"/>
      <c r="E1386" s="50"/>
      <c r="F1386" s="50"/>
      <c r="G1386" s="51"/>
    </row>
    <row r="1387" spans="3:7" ht="12.75">
      <c r="C1387" s="50"/>
      <c r="D1387" s="50"/>
      <c r="E1387" s="50"/>
      <c r="F1387" s="50"/>
      <c r="G1387" s="51"/>
    </row>
    <row r="1388" spans="3:7" ht="12.75">
      <c r="C1388" s="50"/>
      <c r="D1388" s="50"/>
      <c r="E1388" s="50"/>
      <c r="F1388" s="50"/>
      <c r="G1388" s="51"/>
    </row>
    <row r="1389" spans="3:7" ht="12.75">
      <c r="C1389" s="50"/>
      <c r="D1389" s="50"/>
      <c r="E1389" s="50"/>
      <c r="F1389" s="50"/>
      <c r="G1389" s="51"/>
    </row>
    <row r="1390" spans="3:7" ht="12.75">
      <c r="C1390" s="50"/>
      <c r="D1390" s="50"/>
      <c r="E1390" s="50"/>
      <c r="F1390" s="50"/>
      <c r="G1390" s="51"/>
    </row>
    <row r="1391" spans="3:7" ht="12.75">
      <c r="C1391" s="50"/>
      <c r="D1391" s="50"/>
      <c r="E1391" s="50"/>
      <c r="F1391" s="50"/>
      <c r="G1391" s="51"/>
    </row>
    <row r="1392" spans="3:7" ht="12.75">
      <c r="C1392" s="50"/>
      <c r="D1392" s="50"/>
      <c r="E1392" s="50"/>
      <c r="F1392" s="50"/>
      <c r="G1392" s="51"/>
    </row>
    <row r="1393" spans="3:7" ht="12.75">
      <c r="C1393" s="50"/>
      <c r="D1393" s="50"/>
      <c r="E1393" s="50"/>
      <c r="F1393" s="50"/>
      <c r="G1393" s="51"/>
    </row>
    <row r="1394" spans="3:7" ht="12.75">
      <c r="C1394" s="50"/>
      <c r="D1394" s="50"/>
      <c r="E1394" s="50"/>
      <c r="F1394" s="50"/>
      <c r="G1394" s="51"/>
    </row>
    <row r="1395" spans="3:7" ht="12.75">
      <c r="C1395" s="50"/>
      <c r="D1395" s="50"/>
      <c r="E1395" s="50"/>
      <c r="F1395" s="50"/>
      <c r="G1395" s="51"/>
    </row>
    <row r="1396" spans="3:7" ht="12.75">
      <c r="C1396" s="50"/>
      <c r="D1396" s="50"/>
      <c r="E1396" s="50"/>
      <c r="F1396" s="50"/>
      <c r="G1396" s="51"/>
    </row>
    <row r="1397" spans="3:7" ht="12.75">
      <c r="C1397" s="50"/>
      <c r="D1397" s="50"/>
      <c r="E1397" s="50"/>
      <c r="F1397" s="50"/>
      <c r="G1397" s="51"/>
    </row>
    <row r="1398" spans="3:7" ht="12.75">
      <c r="C1398" s="50"/>
      <c r="D1398" s="50"/>
      <c r="E1398" s="50"/>
      <c r="F1398" s="50"/>
      <c r="G1398" s="51"/>
    </row>
    <row r="1399" spans="3:7" ht="12.75">
      <c r="C1399" s="50"/>
      <c r="D1399" s="50"/>
      <c r="E1399" s="50"/>
      <c r="F1399" s="50"/>
      <c r="G1399" s="51"/>
    </row>
    <row r="1400" spans="3:7" ht="12.75">
      <c r="C1400" s="50"/>
      <c r="D1400" s="50"/>
      <c r="E1400" s="50"/>
      <c r="F1400" s="50"/>
      <c r="G1400" s="51"/>
    </row>
    <row r="1401" spans="3:7" ht="12.75">
      <c r="C1401" s="50"/>
      <c r="D1401" s="50"/>
      <c r="E1401" s="50"/>
      <c r="F1401" s="50"/>
      <c r="G1401" s="51"/>
    </row>
    <row r="1402" spans="3:7" ht="12.75">
      <c r="C1402" s="50"/>
      <c r="D1402" s="50"/>
      <c r="E1402" s="50"/>
      <c r="F1402" s="50"/>
      <c r="G1402" s="51"/>
    </row>
    <row r="1403" spans="3:7" ht="12.75">
      <c r="C1403" s="50"/>
      <c r="D1403" s="50"/>
      <c r="E1403" s="50"/>
      <c r="F1403" s="50"/>
      <c r="G1403" s="51"/>
    </row>
    <row r="1404" spans="3:7" ht="12.75">
      <c r="C1404" s="50"/>
      <c r="D1404" s="50"/>
      <c r="E1404" s="50"/>
      <c r="F1404" s="50"/>
      <c r="G1404" s="51"/>
    </row>
    <row r="1405" spans="3:7" ht="12.75">
      <c r="C1405" s="50"/>
      <c r="D1405" s="50"/>
      <c r="E1405" s="50"/>
      <c r="F1405" s="50"/>
      <c r="G1405" s="51"/>
    </row>
    <row r="1406" spans="3:7" ht="12.75">
      <c r="C1406" s="50"/>
      <c r="D1406" s="50"/>
      <c r="E1406" s="50"/>
      <c r="F1406" s="50"/>
      <c r="G1406" s="51"/>
    </row>
    <row r="1407" spans="3:7" ht="12.75">
      <c r="C1407" s="50"/>
      <c r="D1407" s="50"/>
      <c r="E1407" s="50"/>
      <c r="F1407" s="50"/>
      <c r="G1407" s="51"/>
    </row>
    <row r="1408" spans="3:7" ht="12.75">
      <c r="C1408" s="50"/>
      <c r="D1408" s="50"/>
      <c r="E1408" s="50"/>
      <c r="F1408" s="50"/>
      <c r="G1408" s="51"/>
    </row>
    <row r="1409" spans="3:7" ht="12.75">
      <c r="C1409" s="50"/>
      <c r="D1409" s="50"/>
      <c r="E1409" s="50"/>
      <c r="F1409" s="50"/>
      <c r="G1409" s="51"/>
    </row>
    <row r="1410" spans="3:7" ht="12.75">
      <c r="C1410" s="50"/>
      <c r="D1410" s="50"/>
      <c r="E1410" s="50"/>
      <c r="F1410" s="50"/>
      <c r="G1410" s="51"/>
    </row>
    <row r="1411" spans="3:7" ht="12.75">
      <c r="C1411" s="50"/>
      <c r="D1411" s="50"/>
      <c r="E1411" s="50"/>
      <c r="F1411" s="50"/>
      <c r="G1411" s="51"/>
    </row>
    <row r="1412" spans="3:7" ht="12.75">
      <c r="C1412" s="50"/>
      <c r="D1412" s="50"/>
      <c r="E1412" s="50"/>
      <c r="F1412" s="50"/>
      <c r="G1412" s="51"/>
    </row>
    <row r="1413" spans="3:7" ht="12.75">
      <c r="C1413" s="50"/>
      <c r="D1413" s="50"/>
      <c r="E1413" s="50"/>
      <c r="F1413" s="50"/>
      <c r="G1413" s="51"/>
    </row>
    <row r="1414" spans="3:7" ht="12.75">
      <c r="C1414" s="50"/>
      <c r="D1414" s="50"/>
      <c r="E1414" s="50"/>
      <c r="F1414" s="50"/>
      <c r="G1414" s="51"/>
    </row>
    <row r="1415" spans="3:7" ht="12.75">
      <c r="C1415" s="50"/>
      <c r="D1415" s="50"/>
      <c r="E1415" s="50"/>
      <c r="F1415" s="50"/>
      <c r="G1415" s="51"/>
    </row>
    <row r="1416" spans="3:7" ht="12.75">
      <c r="C1416" s="50"/>
      <c r="D1416" s="50"/>
      <c r="E1416" s="50"/>
      <c r="F1416" s="50"/>
      <c r="G1416" s="51"/>
    </row>
    <row r="1417" spans="3:7" ht="12.75">
      <c r="C1417" s="50"/>
      <c r="D1417" s="50"/>
      <c r="E1417" s="50"/>
      <c r="F1417" s="50"/>
      <c r="G1417" s="51"/>
    </row>
    <row r="1418" spans="3:7" ht="12.75">
      <c r="C1418" s="50"/>
      <c r="D1418" s="50"/>
      <c r="E1418" s="50"/>
      <c r="F1418" s="50"/>
      <c r="G1418" s="51"/>
    </row>
    <row r="1419" spans="3:7" ht="12.75">
      <c r="C1419" s="50"/>
      <c r="D1419" s="50"/>
      <c r="E1419" s="50"/>
      <c r="F1419" s="50"/>
      <c r="G1419" s="51"/>
    </row>
    <row r="1420" spans="3:7" ht="12.75">
      <c r="C1420" s="50"/>
      <c r="D1420" s="50"/>
      <c r="E1420" s="50"/>
      <c r="F1420" s="50"/>
      <c r="G1420" s="51"/>
    </row>
    <row r="1421" spans="3:7" ht="12.75">
      <c r="C1421" s="50"/>
      <c r="D1421" s="50"/>
      <c r="E1421" s="50"/>
      <c r="F1421" s="50"/>
      <c r="G1421" s="51"/>
    </row>
    <row r="1422" spans="3:7" ht="12.75">
      <c r="C1422" s="50"/>
      <c r="D1422" s="50"/>
      <c r="E1422" s="50"/>
      <c r="F1422" s="50"/>
      <c r="G1422" s="51"/>
    </row>
    <row r="1423" spans="3:7" ht="12.75">
      <c r="C1423" s="50"/>
      <c r="D1423" s="50"/>
      <c r="E1423" s="50"/>
      <c r="F1423" s="50"/>
      <c r="G1423" s="51"/>
    </row>
    <row r="1424" spans="3:7" ht="12.75">
      <c r="C1424" s="50"/>
      <c r="D1424" s="50"/>
      <c r="E1424" s="50"/>
      <c r="F1424" s="50"/>
      <c r="G1424" s="51"/>
    </row>
    <row r="1425" spans="3:7" ht="12.75">
      <c r="C1425" s="50"/>
      <c r="D1425" s="50"/>
      <c r="E1425" s="50"/>
      <c r="F1425" s="50"/>
      <c r="G1425" s="51"/>
    </row>
    <row r="1426" spans="3:7" ht="12.75">
      <c r="C1426" s="50"/>
      <c r="D1426" s="50"/>
      <c r="E1426" s="50"/>
      <c r="F1426" s="50"/>
      <c r="G1426" s="51"/>
    </row>
    <row r="1427" spans="3:7" ht="12.75">
      <c r="C1427" s="50"/>
      <c r="D1427" s="50"/>
      <c r="E1427" s="50"/>
      <c r="F1427" s="50"/>
      <c r="G1427" s="51"/>
    </row>
    <row r="1428" spans="3:7" ht="12.75">
      <c r="C1428" s="50"/>
      <c r="D1428" s="50"/>
      <c r="E1428" s="50"/>
      <c r="F1428" s="50"/>
      <c r="G1428" s="51"/>
    </row>
    <row r="1429" spans="3:7" ht="12.75">
      <c r="C1429" s="50"/>
      <c r="D1429" s="50"/>
      <c r="E1429" s="50"/>
      <c r="F1429" s="50"/>
      <c r="G1429" s="51"/>
    </row>
    <row r="1430" spans="3:7" ht="12.75">
      <c r="C1430" s="50"/>
      <c r="D1430" s="50"/>
      <c r="E1430" s="50"/>
      <c r="F1430" s="50"/>
      <c r="G1430" s="51"/>
    </row>
    <row r="1431" spans="3:7" ht="12.75">
      <c r="C1431" s="50"/>
      <c r="D1431" s="50"/>
      <c r="E1431" s="50"/>
      <c r="F1431" s="50"/>
      <c r="G1431" s="51"/>
    </row>
    <row r="1432" spans="3:7" ht="12.75">
      <c r="C1432" s="50"/>
      <c r="D1432" s="50"/>
      <c r="E1432" s="50"/>
      <c r="F1432" s="50"/>
      <c r="G1432" s="51"/>
    </row>
    <row r="1433" spans="3:7" ht="12.75">
      <c r="C1433" s="50"/>
      <c r="D1433" s="50"/>
      <c r="E1433" s="50"/>
      <c r="F1433" s="50"/>
      <c r="G1433" s="51"/>
    </row>
    <row r="1434" spans="3:7" ht="12.75">
      <c r="C1434" s="50"/>
      <c r="D1434" s="50"/>
      <c r="E1434" s="50"/>
      <c r="F1434" s="50"/>
      <c r="G1434" s="51"/>
    </row>
    <row r="1435" spans="3:7" ht="12.75">
      <c r="C1435" s="50"/>
      <c r="D1435" s="50"/>
      <c r="E1435" s="50"/>
      <c r="F1435" s="50"/>
      <c r="G1435" s="51"/>
    </row>
    <row r="1436" spans="3:7" ht="12.75">
      <c r="C1436" s="50"/>
      <c r="D1436" s="50"/>
      <c r="E1436" s="50"/>
      <c r="F1436" s="50"/>
      <c r="G1436" s="51"/>
    </row>
    <row r="1437" spans="3:7" ht="12.75">
      <c r="C1437" s="50"/>
      <c r="D1437" s="50"/>
      <c r="E1437" s="50"/>
      <c r="F1437" s="50"/>
      <c r="G1437" s="51"/>
    </row>
    <row r="1438" spans="3:7" ht="12.75">
      <c r="C1438" s="50"/>
      <c r="D1438" s="50"/>
      <c r="E1438" s="50"/>
      <c r="F1438" s="50"/>
      <c r="G1438" s="51"/>
    </row>
    <row r="1439" spans="3:7" ht="12.75">
      <c r="C1439" s="50"/>
      <c r="D1439" s="50"/>
      <c r="E1439" s="50"/>
      <c r="F1439" s="50"/>
      <c r="G1439" s="51"/>
    </row>
    <row r="1440" spans="3:7" ht="12.75">
      <c r="C1440" s="50"/>
      <c r="D1440" s="50"/>
      <c r="E1440" s="50"/>
      <c r="F1440" s="50"/>
      <c r="G1440" s="51"/>
    </row>
    <row r="1441" spans="3:7" ht="12.75">
      <c r="C1441" s="50"/>
      <c r="D1441" s="50"/>
      <c r="E1441" s="50"/>
      <c r="F1441" s="50"/>
      <c r="G1441" s="51"/>
    </row>
    <row r="1442" spans="3:7" ht="12.75">
      <c r="C1442" s="50"/>
      <c r="D1442" s="50"/>
      <c r="E1442" s="50"/>
      <c r="F1442" s="50"/>
      <c r="G1442" s="51"/>
    </row>
    <row r="1443" spans="3:7" ht="12.75">
      <c r="C1443" s="50"/>
      <c r="D1443" s="50"/>
      <c r="E1443" s="50"/>
      <c r="F1443" s="50"/>
      <c r="G1443" s="51"/>
    </row>
    <row r="1444" spans="3:7" ht="12.75">
      <c r="C1444" s="50"/>
      <c r="D1444" s="50"/>
      <c r="E1444" s="50"/>
      <c r="F1444" s="50"/>
      <c r="G1444" s="51"/>
    </row>
    <row r="1445" spans="3:7" ht="12.75">
      <c r="C1445" s="50"/>
      <c r="D1445" s="50"/>
      <c r="E1445" s="50"/>
      <c r="F1445" s="50"/>
      <c r="G1445" s="51"/>
    </row>
    <row r="1446" spans="3:7" ht="12.75">
      <c r="C1446" s="50"/>
      <c r="D1446" s="50"/>
      <c r="E1446" s="50"/>
      <c r="F1446" s="50"/>
      <c r="G1446" s="51"/>
    </row>
    <row r="1447" spans="3:7" ht="12.75">
      <c r="C1447" s="50"/>
      <c r="D1447" s="50"/>
      <c r="E1447" s="50"/>
      <c r="F1447" s="50"/>
      <c r="G1447" s="51"/>
    </row>
    <row r="1448" spans="3:7" ht="12.75">
      <c r="C1448" s="50"/>
      <c r="D1448" s="50"/>
      <c r="E1448" s="50"/>
      <c r="F1448" s="50"/>
      <c r="G1448" s="51"/>
    </row>
    <row r="1449" spans="3:7" ht="12.75">
      <c r="C1449" s="50"/>
      <c r="D1449" s="50"/>
      <c r="E1449" s="50"/>
      <c r="F1449" s="50"/>
      <c r="G1449" s="51"/>
    </row>
    <row r="1450" spans="3:7" ht="12.75">
      <c r="C1450" s="50"/>
      <c r="D1450" s="50"/>
      <c r="E1450" s="50"/>
      <c r="F1450" s="50"/>
      <c r="G1450" s="51"/>
    </row>
    <row r="1451" spans="3:7" ht="12.75">
      <c r="C1451" s="50"/>
      <c r="D1451" s="50"/>
      <c r="E1451" s="50"/>
      <c r="F1451" s="50"/>
      <c r="G1451" s="51"/>
    </row>
    <row r="1452" spans="3:7" ht="12.75">
      <c r="C1452" s="50"/>
      <c r="D1452" s="50"/>
      <c r="E1452" s="50"/>
      <c r="F1452" s="50"/>
      <c r="G1452" s="51"/>
    </row>
    <row r="1453" spans="3:7" ht="12.75">
      <c r="C1453" s="50"/>
      <c r="D1453" s="50"/>
      <c r="E1453" s="50"/>
      <c r="F1453" s="50"/>
      <c r="G1453" s="51"/>
    </row>
    <row r="1454" spans="3:7" ht="12.75">
      <c r="C1454" s="50"/>
      <c r="D1454" s="50"/>
      <c r="E1454" s="50"/>
      <c r="F1454" s="50"/>
      <c r="G1454" s="51"/>
    </row>
    <row r="1455" spans="3:7" ht="12.75">
      <c r="C1455" s="50"/>
      <c r="D1455" s="50"/>
      <c r="E1455" s="50"/>
      <c r="F1455" s="50"/>
      <c r="G1455" s="51"/>
    </row>
    <row r="1456" spans="3:7" ht="12.75">
      <c r="C1456" s="50"/>
      <c r="D1456" s="50"/>
      <c r="E1456" s="50"/>
      <c r="F1456" s="50"/>
      <c r="G1456" s="51"/>
    </row>
    <row r="1457" spans="3:7" ht="12.75">
      <c r="C1457" s="50"/>
      <c r="D1457" s="50"/>
      <c r="E1457" s="50"/>
      <c r="F1457" s="50"/>
      <c r="G1457" s="51"/>
    </row>
    <row r="1458" spans="3:7" ht="12.75">
      <c r="C1458" s="50"/>
      <c r="D1458" s="50"/>
      <c r="E1458" s="50"/>
      <c r="F1458" s="50"/>
      <c r="G1458" s="51"/>
    </row>
    <row r="1459" spans="3:7" ht="12.75">
      <c r="C1459" s="50"/>
      <c r="D1459" s="50"/>
      <c r="E1459" s="50"/>
      <c r="F1459" s="50"/>
      <c r="G1459" s="51"/>
    </row>
    <row r="1460" spans="3:7" ht="12.75">
      <c r="C1460" s="50"/>
      <c r="D1460" s="50"/>
      <c r="E1460" s="50"/>
      <c r="F1460" s="50"/>
      <c r="G1460" s="51"/>
    </row>
    <row r="1461" spans="3:7" ht="12.75">
      <c r="C1461" s="50"/>
      <c r="D1461" s="50"/>
      <c r="E1461" s="50"/>
      <c r="F1461" s="50"/>
      <c r="G1461" s="51"/>
    </row>
    <row r="1462" spans="3:7" ht="12.75">
      <c r="C1462" s="50"/>
      <c r="D1462" s="50"/>
      <c r="E1462" s="50"/>
      <c r="F1462" s="50"/>
      <c r="G1462" s="51"/>
    </row>
    <row r="1463" spans="3:7" ht="12.75">
      <c r="C1463" s="50"/>
      <c r="D1463" s="50"/>
      <c r="E1463" s="50"/>
      <c r="F1463" s="50"/>
      <c r="G1463" s="51"/>
    </row>
    <row r="1464" spans="3:7" ht="12.75">
      <c r="C1464" s="50"/>
      <c r="D1464" s="50"/>
      <c r="E1464" s="50"/>
      <c r="F1464" s="50"/>
      <c r="G1464" s="51"/>
    </row>
    <row r="1465" spans="3:7" ht="12.75">
      <c r="C1465" s="50"/>
      <c r="D1465" s="50"/>
      <c r="E1465" s="50"/>
      <c r="F1465" s="50"/>
      <c r="G1465" s="51"/>
    </row>
    <row r="1466" spans="3:7" ht="12.75">
      <c r="C1466" s="50"/>
      <c r="D1466" s="50"/>
      <c r="E1466" s="50"/>
      <c r="F1466" s="50"/>
      <c r="G1466" s="51"/>
    </row>
    <row r="1467" spans="3:7" ht="12.75">
      <c r="C1467" s="50"/>
      <c r="D1467" s="50"/>
      <c r="E1467" s="50"/>
      <c r="F1467" s="50"/>
      <c r="G1467" s="51"/>
    </row>
    <row r="1468" spans="3:7" ht="12.75">
      <c r="C1468" s="50"/>
      <c r="D1468" s="50"/>
      <c r="E1468" s="50"/>
      <c r="F1468" s="50"/>
      <c r="G1468" s="51"/>
    </row>
    <row r="1469" spans="3:7" ht="12.75">
      <c r="C1469" s="50"/>
      <c r="D1469" s="50"/>
      <c r="E1469" s="50"/>
      <c r="F1469" s="50"/>
      <c r="G1469" s="51"/>
    </row>
    <row r="1470" spans="3:7" ht="12.75">
      <c r="C1470" s="50"/>
      <c r="D1470" s="50"/>
      <c r="E1470" s="50"/>
      <c r="F1470" s="50"/>
      <c r="G1470" s="51"/>
    </row>
    <row r="1471" spans="3:7" ht="12.75">
      <c r="C1471" s="50"/>
      <c r="D1471" s="50"/>
      <c r="E1471" s="50"/>
      <c r="F1471" s="50"/>
      <c r="G1471" s="51"/>
    </row>
    <row r="1472" spans="3:7" ht="12.75">
      <c r="C1472" s="50"/>
      <c r="D1472" s="50"/>
      <c r="E1472" s="50"/>
      <c r="F1472" s="50"/>
      <c r="G1472" s="51"/>
    </row>
    <row r="1473" spans="3:7" ht="12.75">
      <c r="C1473" s="50"/>
      <c r="D1473" s="50"/>
      <c r="E1473" s="50"/>
      <c r="F1473" s="50"/>
      <c r="G1473" s="51"/>
    </row>
    <row r="1474" spans="3:7" ht="12.75">
      <c r="C1474" s="50"/>
      <c r="D1474" s="50"/>
      <c r="E1474" s="50"/>
      <c r="F1474" s="50"/>
      <c r="G1474" s="51"/>
    </row>
    <row r="1475" spans="3:7" ht="12.75">
      <c r="C1475" s="50"/>
      <c r="D1475" s="50"/>
      <c r="E1475" s="50"/>
      <c r="F1475" s="50"/>
      <c r="G1475" s="51"/>
    </row>
    <row r="1476" spans="3:7" ht="12.75">
      <c r="C1476" s="50"/>
      <c r="D1476" s="50"/>
      <c r="E1476" s="50"/>
      <c r="F1476" s="50"/>
      <c r="G1476" s="51"/>
    </row>
    <row r="1477" spans="3:7" ht="12.75">
      <c r="C1477" s="50"/>
      <c r="D1477" s="50"/>
      <c r="E1477" s="50"/>
      <c r="F1477" s="50"/>
      <c r="G1477" s="51"/>
    </row>
    <row r="1478" spans="3:7" ht="12.75">
      <c r="C1478" s="50"/>
      <c r="D1478" s="50"/>
      <c r="E1478" s="50"/>
      <c r="F1478" s="50"/>
      <c r="G1478" s="51"/>
    </row>
    <row r="1479" spans="3:7" ht="12.75">
      <c r="C1479" s="50"/>
      <c r="D1479" s="50"/>
      <c r="E1479" s="50"/>
      <c r="F1479" s="50"/>
      <c r="G1479" s="51"/>
    </row>
    <row r="1480" spans="3:7" ht="12.75">
      <c r="C1480" s="50"/>
      <c r="D1480" s="50"/>
      <c r="E1480" s="50"/>
      <c r="F1480" s="50"/>
      <c r="G1480" s="51"/>
    </row>
    <row r="1481" spans="3:7" ht="12.75">
      <c r="C1481" s="50"/>
      <c r="D1481" s="50"/>
      <c r="E1481" s="50"/>
      <c r="F1481" s="50"/>
      <c r="G1481" s="51"/>
    </row>
    <row r="1482" spans="3:7" ht="12.75">
      <c r="C1482" s="50"/>
      <c r="D1482" s="50"/>
      <c r="E1482" s="50"/>
      <c r="F1482" s="50"/>
      <c r="G1482" s="51"/>
    </row>
    <row r="1483" spans="3:7" ht="12.75">
      <c r="C1483" s="50"/>
      <c r="D1483" s="50"/>
      <c r="E1483" s="50"/>
      <c r="F1483" s="50"/>
      <c r="G1483" s="51"/>
    </row>
    <row r="1484" spans="3:7" ht="12.75">
      <c r="C1484" s="50"/>
      <c r="D1484" s="50"/>
      <c r="E1484" s="50"/>
      <c r="F1484" s="50"/>
      <c r="G1484" s="51"/>
    </row>
    <row r="1485" spans="3:7" ht="12.75">
      <c r="C1485" s="50"/>
      <c r="D1485" s="50"/>
      <c r="E1485" s="50"/>
      <c r="F1485" s="50"/>
      <c r="G1485" s="51"/>
    </row>
    <row r="1486" spans="3:7" ht="12.75">
      <c r="C1486" s="50"/>
      <c r="D1486" s="50"/>
      <c r="E1486" s="50"/>
      <c r="F1486" s="50"/>
      <c r="G1486" s="51"/>
    </row>
    <row r="1487" spans="3:7" ht="12.75">
      <c r="C1487" s="50"/>
      <c r="D1487" s="50"/>
      <c r="E1487" s="50"/>
      <c r="F1487" s="50"/>
      <c r="G1487" s="51"/>
    </row>
    <row r="1488" spans="3:7" ht="12.75">
      <c r="C1488" s="50"/>
      <c r="D1488" s="50"/>
      <c r="E1488" s="50"/>
      <c r="F1488" s="50"/>
      <c r="G1488" s="51"/>
    </row>
    <row r="1489" spans="3:7" ht="12.75">
      <c r="C1489" s="50"/>
      <c r="D1489" s="50"/>
      <c r="E1489" s="50"/>
      <c r="F1489" s="50"/>
      <c r="G1489" s="51"/>
    </row>
    <row r="1490" spans="3:7" ht="12.75">
      <c r="C1490" s="50"/>
      <c r="D1490" s="50"/>
      <c r="E1490" s="50"/>
      <c r="F1490" s="50"/>
      <c r="G1490" s="51"/>
    </row>
    <row r="1491" spans="3:7" ht="12.75">
      <c r="C1491" s="50"/>
      <c r="D1491" s="50"/>
      <c r="E1491" s="50"/>
      <c r="F1491" s="50"/>
      <c r="G1491" s="51"/>
    </row>
    <row r="1492" spans="3:7" ht="12.75">
      <c r="C1492" s="50"/>
      <c r="D1492" s="50"/>
      <c r="E1492" s="50"/>
      <c r="F1492" s="50"/>
      <c r="G1492" s="51"/>
    </row>
    <row r="1493" spans="3:7" ht="12.75">
      <c r="C1493" s="50"/>
      <c r="D1493" s="50"/>
      <c r="E1493" s="50"/>
      <c r="F1493" s="50"/>
      <c r="G1493" s="51"/>
    </row>
    <row r="1494" spans="3:7" ht="12.75">
      <c r="C1494" s="50"/>
      <c r="D1494" s="50"/>
      <c r="E1494" s="50"/>
      <c r="F1494" s="50"/>
      <c r="G1494" s="51"/>
    </row>
    <row r="1495" spans="3:7" ht="12.75">
      <c r="C1495" s="50"/>
      <c r="D1495" s="50"/>
      <c r="E1495" s="50"/>
      <c r="F1495" s="50"/>
      <c r="G1495" s="51"/>
    </row>
    <row r="1496" spans="3:7" ht="12.75">
      <c r="C1496" s="50"/>
      <c r="D1496" s="50"/>
      <c r="E1496" s="50"/>
      <c r="F1496" s="50"/>
      <c r="G1496" s="51"/>
    </row>
    <row r="1497" spans="3:7" ht="12.75">
      <c r="C1497" s="50"/>
      <c r="D1497" s="50"/>
      <c r="E1497" s="50"/>
      <c r="F1497" s="50"/>
      <c r="G1497" s="51"/>
    </row>
    <row r="1498" spans="3:7" ht="12.75">
      <c r="C1498" s="50"/>
      <c r="D1498" s="50"/>
      <c r="E1498" s="50"/>
      <c r="F1498" s="50"/>
      <c r="G1498" s="51"/>
    </row>
    <row r="1499" spans="3:7" ht="12.75">
      <c r="C1499" s="50"/>
      <c r="D1499" s="50"/>
      <c r="E1499" s="50"/>
      <c r="F1499" s="50"/>
      <c r="G1499" s="51"/>
    </row>
    <row r="1500" spans="3:7" ht="12.75">
      <c r="C1500" s="50"/>
      <c r="D1500" s="50"/>
      <c r="E1500" s="50"/>
      <c r="F1500" s="50"/>
      <c r="G1500" s="51"/>
    </row>
    <row r="1501" spans="3:7" ht="12.75">
      <c r="C1501" s="50"/>
      <c r="D1501" s="50"/>
      <c r="E1501" s="50"/>
      <c r="F1501" s="50"/>
      <c r="G1501" s="51"/>
    </row>
    <row r="1502" spans="3:7" ht="12.75">
      <c r="C1502" s="50"/>
      <c r="D1502" s="50"/>
      <c r="E1502" s="50"/>
      <c r="F1502" s="50"/>
      <c r="G1502" s="51"/>
    </row>
    <row r="1503" spans="3:7" ht="12.75">
      <c r="C1503" s="50"/>
      <c r="D1503" s="50"/>
      <c r="E1503" s="50"/>
      <c r="F1503" s="50"/>
      <c r="G1503" s="51"/>
    </row>
    <row r="1504" spans="3:7" ht="12.75">
      <c r="C1504" s="50"/>
      <c r="D1504" s="50"/>
      <c r="E1504" s="50"/>
      <c r="F1504" s="50"/>
      <c r="G1504" s="51"/>
    </row>
    <row r="1505" spans="3:7" ht="12.75">
      <c r="C1505" s="50"/>
      <c r="D1505" s="50"/>
      <c r="E1505" s="50"/>
      <c r="F1505" s="50"/>
      <c r="G1505" s="51"/>
    </row>
    <row r="1506" spans="3:7" ht="12.75">
      <c r="C1506" s="50"/>
      <c r="D1506" s="50"/>
      <c r="E1506" s="50"/>
      <c r="F1506" s="50"/>
      <c r="G1506" s="51"/>
    </row>
    <row r="1507" spans="3:7" ht="12.75">
      <c r="C1507" s="50"/>
      <c r="D1507" s="50"/>
      <c r="E1507" s="50"/>
      <c r="F1507" s="50"/>
      <c r="G1507" s="51"/>
    </row>
    <row r="1508" spans="3:7" ht="12.75">
      <c r="C1508" s="50"/>
      <c r="D1508" s="50"/>
      <c r="E1508" s="50"/>
      <c r="F1508" s="50"/>
      <c r="G1508" s="51"/>
    </row>
    <row r="1509" spans="3:7" ht="12.75">
      <c r="C1509" s="50"/>
      <c r="D1509" s="50"/>
      <c r="E1509" s="50"/>
      <c r="F1509" s="50"/>
      <c r="G1509" s="51"/>
    </row>
    <row r="1510" spans="3:7" ht="12.75">
      <c r="C1510" s="50"/>
      <c r="D1510" s="50"/>
      <c r="E1510" s="50"/>
      <c r="F1510" s="50"/>
      <c r="G1510" s="51"/>
    </row>
    <row r="1511" spans="3:7" ht="12.75">
      <c r="C1511" s="50"/>
      <c r="D1511" s="50"/>
      <c r="E1511" s="50"/>
      <c r="F1511" s="50"/>
      <c r="G1511" s="51"/>
    </row>
    <row r="1512" spans="3:7" ht="12.75">
      <c r="C1512" s="50"/>
      <c r="D1512" s="50"/>
      <c r="E1512" s="50"/>
      <c r="F1512" s="50"/>
      <c r="G1512" s="51"/>
    </row>
    <row r="1513" spans="3:7" ht="12.75">
      <c r="C1513" s="50"/>
      <c r="D1513" s="50"/>
      <c r="E1513" s="50"/>
      <c r="F1513" s="50"/>
      <c r="G1513" s="51"/>
    </row>
    <row r="1514" spans="3:7" ht="12.75">
      <c r="C1514" s="50"/>
      <c r="D1514" s="50"/>
      <c r="E1514" s="50"/>
      <c r="F1514" s="50"/>
      <c r="G1514" s="51"/>
    </row>
    <row r="1515" spans="3:7" ht="12.75">
      <c r="C1515" s="50"/>
      <c r="D1515" s="50"/>
      <c r="E1515" s="50"/>
      <c r="F1515" s="50"/>
      <c r="G1515" s="51"/>
    </row>
    <row r="1516" spans="3:7" ht="12.75">
      <c r="C1516" s="50"/>
      <c r="D1516" s="50"/>
      <c r="E1516" s="50"/>
      <c r="F1516" s="50"/>
      <c r="G1516" s="51"/>
    </row>
    <row r="1517" spans="3:7" ht="12.75">
      <c r="C1517" s="50"/>
      <c r="D1517" s="50"/>
      <c r="E1517" s="50"/>
      <c r="F1517" s="50"/>
      <c r="G1517" s="51"/>
    </row>
    <row r="1518" spans="3:7" ht="12.75">
      <c r="C1518" s="50"/>
      <c r="D1518" s="50"/>
      <c r="E1518" s="50"/>
      <c r="F1518" s="50"/>
      <c r="G1518" s="51"/>
    </row>
    <row r="1519" spans="3:7" ht="12.75">
      <c r="C1519" s="50"/>
      <c r="D1519" s="50"/>
      <c r="E1519" s="50"/>
      <c r="F1519" s="50"/>
      <c r="G1519" s="51"/>
    </row>
    <row r="1520" spans="3:7" ht="12.75">
      <c r="C1520" s="50"/>
      <c r="D1520" s="50"/>
      <c r="E1520" s="50"/>
      <c r="F1520" s="50"/>
      <c r="G1520" s="51"/>
    </row>
    <row r="1521" spans="3:7" ht="12.75">
      <c r="C1521" s="50"/>
      <c r="D1521" s="50"/>
      <c r="E1521" s="50"/>
      <c r="F1521" s="50"/>
      <c r="G1521" s="51"/>
    </row>
    <row r="1522" spans="3:7" ht="12.75">
      <c r="C1522" s="50"/>
      <c r="D1522" s="50"/>
      <c r="E1522" s="50"/>
      <c r="F1522" s="50"/>
      <c r="G1522" s="51"/>
    </row>
    <row r="1523" spans="3:7" ht="12.75">
      <c r="C1523" s="50"/>
      <c r="D1523" s="50"/>
      <c r="E1523" s="50"/>
      <c r="F1523" s="50"/>
      <c r="G1523" s="51"/>
    </row>
    <row r="1524" spans="3:7" ht="12.75">
      <c r="C1524" s="50"/>
      <c r="D1524" s="50"/>
      <c r="E1524" s="50"/>
      <c r="F1524" s="50"/>
      <c r="G1524" s="51"/>
    </row>
    <row r="1525" spans="3:7" ht="12.75">
      <c r="C1525" s="50"/>
      <c r="D1525" s="50"/>
      <c r="E1525" s="50"/>
      <c r="F1525" s="50"/>
      <c r="G1525" s="51"/>
    </row>
    <row r="1526" spans="3:7" ht="12.75">
      <c r="C1526" s="50"/>
      <c r="D1526" s="50"/>
      <c r="E1526" s="50"/>
      <c r="F1526" s="50"/>
      <c r="G1526" s="51"/>
    </row>
    <row r="1527" spans="3:7" ht="12.75">
      <c r="C1527" s="50"/>
      <c r="D1527" s="50"/>
      <c r="E1527" s="50"/>
      <c r="F1527" s="50"/>
      <c r="G1527" s="51"/>
    </row>
    <row r="1528" spans="3:7" ht="12.75">
      <c r="C1528" s="50"/>
      <c r="D1528" s="50"/>
      <c r="E1528" s="50"/>
      <c r="F1528" s="50"/>
      <c r="G1528" s="51"/>
    </row>
    <row r="1529" spans="3:7" ht="12.75">
      <c r="C1529" s="50"/>
      <c r="D1529" s="50"/>
      <c r="E1529" s="50"/>
      <c r="F1529" s="50"/>
      <c r="G1529" s="51"/>
    </row>
    <row r="1530" spans="3:7" ht="12.75">
      <c r="C1530" s="50"/>
      <c r="D1530" s="50"/>
      <c r="E1530" s="50"/>
      <c r="F1530" s="50"/>
      <c r="G1530" s="51"/>
    </row>
    <row r="1531" spans="3:7" ht="12.75">
      <c r="C1531" s="50"/>
      <c r="D1531" s="50"/>
      <c r="E1531" s="50"/>
      <c r="F1531" s="50"/>
      <c r="G1531" s="51"/>
    </row>
    <row r="1532" spans="3:7" ht="12.75">
      <c r="C1532" s="50"/>
      <c r="D1532" s="50"/>
      <c r="E1532" s="50"/>
      <c r="F1532" s="50"/>
      <c r="G1532" s="51"/>
    </row>
    <row r="1533" spans="3:7" ht="12.75">
      <c r="C1533" s="50"/>
      <c r="D1533" s="50"/>
      <c r="E1533" s="50"/>
      <c r="F1533" s="50"/>
      <c r="G1533" s="51"/>
    </row>
    <row r="1534" spans="3:7" ht="12.75">
      <c r="C1534" s="50"/>
      <c r="D1534" s="50"/>
      <c r="E1534" s="50"/>
      <c r="F1534" s="50"/>
      <c r="G1534" s="51"/>
    </row>
    <row r="1535" spans="3:7" ht="12.75">
      <c r="C1535" s="50"/>
      <c r="D1535" s="50"/>
      <c r="E1535" s="50"/>
      <c r="F1535" s="50"/>
      <c r="G1535" s="51"/>
    </row>
    <row r="1536" spans="3:7" ht="12.75">
      <c r="C1536" s="50"/>
      <c r="D1536" s="50"/>
      <c r="E1536" s="50"/>
      <c r="F1536" s="50"/>
      <c r="G1536" s="51"/>
    </row>
    <row r="1537" spans="3:7" ht="12.75">
      <c r="C1537" s="50"/>
      <c r="D1537" s="50"/>
      <c r="E1537" s="50"/>
      <c r="F1537" s="50"/>
      <c r="G1537" s="51"/>
    </row>
    <row r="1538" spans="3:7" ht="12.75">
      <c r="C1538" s="50"/>
      <c r="D1538" s="50"/>
      <c r="E1538" s="50"/>
      <c r="F1538" s="50"/>
      <c r="G1538" s="51"/>
    </row>
    <row r="1539" spans="3:7" ht="12.75">
      <c r="C1539" s="50"/>
      <c r="D1539" s="50"/>
      <c r="E1539" s="50"/>
      <c r="F1539" s="50"/>
      <c r="G1539" s="51"/>
    </row>
    <row r="1540" spans="3:7" ht="12.75">
      <c r="C1540" s="50"/>
      <c r="D1540" s="50"/>
      <c r="E1540" s="50"/>
      <c r="F1540" s="50"/>
      <c r="G1540" s="51"/>
    </row>
    <row r="1541" spans="3:7" ht="12.75">
      <c r="C1541" s="50"/>
      <c r="D1541" s="50"/>
      <c r="E1541" s="50"/>
      <c r="F1541" s="50"/>
      <c r="G1541" s="51"/>
    </row>
    <row r="1542" spans="3:7" ht="12.75">
      <c r="C1542" s="50"/>
      <c r="D1542" s="50"/>
      <c r="E1542" s="50"/>
      <c r="F1542" s="50"/>
      <c r="G1542" s="51"/>
    </row>
    <row r="1543" spans="3:7" ht="12.75">
      <c r="C1543" s="50"/>
      <c r="D1543" s="50"/>
      <c r="E1543" s="50"/>
      <c r="F1543" s="50"/>
      <c r="G1543" s="51"/>
    </row>
    <row r="1544" spans="3:7" ht="12.75">
      <c r="C1544" s="50"/>
      <c r="D1544" s="50"/>
      <c r="E1544" s="50"/>
      <c r="F1544" s="50"/>
      <c r="G1544" s="51"/>
    </row>
    <row r="1545" spans="3:7" ht="12.75">
      <c r="C1545" s="50"/>
      <c r="D1545" s="50"/>
      <c r="E1545" s="50"/>
      <c r="F1545" s="50"/>
      <c r="G1545" s="51"/>
    </row>
    <row r="1546" spans="3:7" ht="12.75">
      <c r="C1546" s="50"/>
      <c r="D1546" s="50"/>
      <c r="E1546" s="50"/>
      <c r="F1546" s="50"/>
      <c r="G1546" s="51"/>
    </row>
    <row r="1547" spans="3:7" ht="12.75">
      <c r="C1547" s="50"/>
      <c r="D1547" s="50"/>
      <c r="E1547" s="50"/>
      <c r="F1547" s="50"/>
      <c r="G1547" s="51"/>
    </row>
    <row r="1548" spans="3:7" ht="12.75">
      <c r="C1548" s="50"/>
      <c r="D1548" s="50"/>
      <c r="E1548" s="50"/>
      <c r="F1548" s="50"/>
      <c r="G1548" s="51"/>
    </row>
    <row r="1549" spans="3:7" ht="12.75">
      <c r="C1549" s="50"/>
      <c r="D1549" s="50"/>
      <c r="E1549" s="50"/>
      <c r="F1549" s="50"/>
      <c r="G1549" s="51"/>
    </row>
    <row r="1550" spans="3:7" ht="12.75">
      <c r="C1550" s="50"/>
      <c r="D1550" s="50"/>
      <c r="E1550" s="50"/>
      <c r="F1550" s="50"/>
      <c r="G1550" s="51"/>
    </row>
    <row r="1551" spans="3:7" ht="12.75">
      <c r="C1551" s="50"/>
      <c r="D1551" s="50"/>
      <c r="E1551" s="50"/>
      <c r="F1551" s="50"/>
      <c r="G1551" s="51"/>
    </row>
    <row r="1552" spans="3:7" ht="12.75">
      <c r="C1552" s="50"/>
      <c r="D1552" s="50"/>
      <c r="E1552" s="50"/>
      <c r="F1552" s="50"/>
      <c r="G1552" s="51"/>
    </row>
    <row r="1553" spans="3:7" ht="12.75">
      <c r="C1553" s="50"/>
      <c r="D1553" s="50"/>
      <c r="E1553" s="50"/>
      <c r="F1553" s="50"/>
      <c r="G1553" s="51"/>
    </row>
    <row r="1554" spans="3:7" ht="12.75">
      <c r="C1554" s="50"/>
      <c r="D1554" s="50"/>
      <c r="E1554" s="50"/>
      <c r="F1554" s="50"/>
      <c r="G1554" s="51"/>
    </row>
    <row r="1555" spans="3:7" ht="12.75">
      <c r="C1555" s="50"/>
      <c r="D1555" s="50"/>
      <c r="E1555" s="50"/>
      <c r="F1555" s="50"/>
      <c r="G1555" s="51"/>
    </row>
    <row r="1556" spans="3:7" ht="12.75">
      <c r="C1556" s="50"/>
      <c r="D1556" s="50"/>
      <c r="E1556" s="50"/>
      <c r="F1556" s="50"/>
      <c r="G1556" s="51"/>
    </row>
    <row r="1557" spans="3:7" ht="12.75">
      <c r="C1557" s="50"/>
      <c r="D1557" s="50"/>
      <c r="E1557" s="50"/>
      <c r="F1557" s="50"/>
      <c r="G1557" s="51"/>
    </row>
    <row r="1558" spans="3:7" ht="12.75">
      <c r="C1558" s="50"/>
      <c r="D1558" s="50"/>
      <c r="E1558" s="50"/>
      <c r="F1558" s="50"/>
      <c r="G1558" s="51"/>
    </row>
    <row r="1559" spans="3:7" ht="12.75">
      <c r="C1559" s="50"/>
      <c r="D1559" s="50"/>
      <c r="E1559" s="50"/>
      <c r="F1559" s="50"/>
      <c r="G1559" s="51"/>
    </row>
    <row r="1560" spans="3:7" ht="12.75">
      <c r="C1560" s="50"/>
      <c r="D1560" s="50"/>
      <c r="E1560" s="50"/>
      <c r="F1560" s="50"/>
      <c r="G1560" s="51"/>
    </row>
    <row r="1561" spans="3:7" ht="12.75">
      <c r="C1561" s="50"/>
      <c r="D1561" s="50"/>
      <c r="E1561" s="50"/>
      <c r="F1561" s="50"/>
      <c r="G1561" s="51"/>
    </row>
    <row r="1562" spans="3:7" ht="12.75">
      <c r="C1562" s="50"/>
      <c r="D1562" s="50"/>
      <c r="E1562" s="50"/>
      <c r="F1562" s="50"/>
      <c r="G1562" s="51"/>
    </row>
    <row r="1563" spans="3:7" ht="12.75">
      <c r="C1563" s="50"/>
      <c r="D1563" s="50"/>
      <c r="E1563" s="50"/>
      <c r="F1563" s="50"/>
      <c r="G1563" s="51"/>
    </row>
    <row r="1564" spans="3:7" ht="12.75">
      <c r="C1564" s="50"/>
      <c r="D1564" s="50"/>
      <c r="E1564" s="50"/>
      <c r="F1564" s="50"/>
      <c r="G1564" s="51"/>
    </row>
    <row r="1565" spans="3:7" ht="12.75">
      <c r="C1565" s="50"/>
      <c r="D1565" s="50"/>
      <c r="E1565" s="50"/>
      <c r="F1565" s="50"/>
      <c r="G1565" s="51"/>
    </row>
    <row r="1566" spans="3:7" ht="12.75">
      <c r="C1566" s="50"/>
      <c r="D1566" s="50"/>
      <c r="E1566" s="50"/>
      <c r="F1566" s="50"/>
      <c r="G1566" s="51"/>
    </row>
    <row r="1567" spans="3:7" ht="12.75">
      <c r="C1567" s="50"/>
      <c r="D1567" s="50"/>
      <c r="E1567" s="50"/>
      <c r="F1567" s="50"/>
      <c r="G1567" s="51"/>
    </row>
    <row r="1568" spans="3:7" ht="12.75">
      <c r="C1568" s="50"/>
      <c r="D1568" s="50"/>
      <c r="E1568" s="50"/>
      <c r="F1568" s="50"/>
      <c r="G1568" s="51"/>
    </row>
    <row r="1569" spans="3:7" ht="12.75">
      <c r="C1569" s="50"/>
      <c r="D1569" s="50"/>
      <c r="E1569" s="50"/>
      <c r="F1569" s="50"/>
      <c r="G1569" s="51"/>
    </row>
    <row r="1570" spans="3:7" ht="12.75">
      <c r="C1570" s="50"/>
      <c r="D1570" s="50"/>
      <c r="E1570" s="50"/>
      <c r="F1570" s="50"/>
      <c r="G1570" s="51"/>
    </row>
    <row r="1571" spans="3:7" ht="12.75">
      <c r="C1571" s="50"/>
      <c r="D1571" s="50"/>
      <c r="E1571" s="50"/>
      <c r="F1571" s="50"/>
      <c r="G1571" s="51"/>
    </row>
    <row r="1572" spans="3:7" ht="12.75">
      <c r="C1572" s="50"/>
      <c r="D1572" s="50"/>
      <c r="E1572" s="50"/>
      <c r="F1572" s="50"/>
      <c r="G1572" s="51"/>
    </row>
    <row r="1573" spans="3:7" ht="12.75">
      <c r="C1573" s="50"/>
      <c r="D1573" s="50"/>
      <c r="E1573" s="50"/>
      <c r="F1573" s="50"/>
      <c r="G1573" s="51"/>
    </row>
    <row r="1574" spans="3:7" ht="12.75">
      <c r="C1574" s="50"/>
      <c r="D1574" s="50"/>
      <c r="E1574" s="50"/>
      <c r="F1574" s="50"/>
      <c r="G1574" s="51"/>
    </row>
    <row r="1575" spans="3:7" ht="12.75">
      <c r="C1575" s="50"/>
      <c r="D1575" s="50"/>
      <c r="E1575" s="50"/>
      <c r="F1575" s="50"/>
      <c r="G1575" s="51"/>
    </row>
    <row r="1576" spans="3:7" ht="12.75">
      <c r="C1576" s="50"/>
      <c r="D1576" s="50"/>
      <c r="E1576" s="50"/>
      <c r="F1576" s="50"/>
      <c r="G1576" s="51"/>
    </row>
    <row r="1577" spans="3:7" ht="12.75">
      <c r="C1577" s="50"/>
      <c r="D1577" s="50"/>
      <c r="E1577" s="50"/>
      <c r="F1577" s="50"/>
      <c r="G1577" s="51"/>
    </row>
    <row r="1578" spans="3:7" ht="12.75">
      <c r="C1578" s="50"/>
      <c r="D1578" s="50"/>
      <c r="E1578" s="50"/>
      <c r="F1578" s="50"/>
      <c r="G1578" s="51"/>
    </row>
    <row r="1579" spans="3:7" ht="12.75">
      <c r="C1579" s="50"/>
      <c r="D1579" s="50"/>
      <c r="E1579" s="50"/>
      <c r="F1579" s="50"/>
      <c r="G1579" s="51"/>
    </row>
    <row r="1580" spans="3:7" ht="12.75">
      <c r="C1580" s="50"/>
      <c r="D1580" s="50"/>
      <c r="E1580" s="50"/>
      <c r="F1580" s="50"/>
      <c r="G1580" s="51"/>
    </row>
    <row r="1581" spans="3:7" ht="12.75">
      <c r="C1581" s="50"/>
      <c r="D1581" s="50"/>
      <c r="E1581" s="50"/>
      <c r="F1581" s="50"/>
      <c r="G1581" s="51"/>
    </row>
    <row r="1582" spans="3:7" ht="12.75">
      <c r="C1582" s="50"/>
      <c r="D1582" s="50"/>
      <c r="E1582" s="50"/>
      <c r="F1582" s="50"/>
      <c r="G1582" s="51"/>
    </row>
    <row r="1583" spans="3:7" ht="12.75">
      <c r="C1583" s="50"/>
      <c r="D1583" s="50"/>
      <c r="E1583" s="50"/>
      <c r="F1583" s="50"/>
      <c r="G1583" s="51"/>
    </row>
    <row r="1584" spans="3:7" ht="12.75">
      <c r="C1584" s="50"/>
      <c r="D1584" s="50"/>
      <c r="E1584" s="50"/>
      <c r="F1584" s="50"/>
      <c r="G1584" s="51"/>
    </row>
    <row r="1585" spans="3:7" ht="12.75">
      <c r="C1585" s="50"/>
      <c r="D1585" s="50"/>
      <c r="E1585" s="50"/>
      <c r="F1585" s="50"/>
      <c r="G1585" s="51"/>
    </row>
    <row r="1586" spans="3:7" ht="12.75">
      <c r="C1586" s="50"/>
      <c r="D1586" s="50"/>
      <c r="E1586" s="50"/>
      <c r="F1586" s="50"/>
      <c r="G1586" s="51"/>
    </row>
    <row r="1587" spans="3:7" ht="12.75">
      <c r="C1587" s="50"/>
      <c r="D1587" s="50"/>
      <c r="E1587" s="50"/>
      <c r="F1587" s="50"/>
      <c r="G1587" s="51"/>
    </row>
    <row r="1588" spans="3:7" ht="12.75">
      <c r="C1588" s="50"/>
      <c r="D1588" s="50"/>
      <c r="E1588" s="50"/>
      <c r="F1588" s="50"/>
      <c r="G1588" s="51"/>
    </row>
    <row r="1589" spans="3:7" ht="12.75">
      <c r="C1589" s="50"/>
      <c r="D1589" s="50"/>
      <c r="E1589" s="50"/>
      <c r="F1589" s="50"/>
      <c r="G1589" s="51"/>
    </row>
    <row r="1590" spans="3:7" ht="12.75">
      <c r="C1590" s="50"/>
      <c r="D1590" s="50"/>
      <c r="E1590" s="50"/>
      <c r="F1590" s="50"/>
      <c r="G1590" s="51"/>
    </row>
    <row r="1591" spans="3:7" ht="12.75">
      <c r="C1591" s="50"/>
      <c r="D1591" s="50"/>
      <c r="E1591" s="50"/>
      <c r="F1591" s="50"/>
      <c r="G1591" s="51"/>
    </row>
    <row r="1592" spans="3:7" ht="12.75">
      <c r="C1592" s="50"/>
      <c r="D1592" s="50"/>
      <c r="E1592" s="50"/>
      <c r="F1592" s="50"/>
      <c r="G1592" s="51"/>
    </row>
    <row r="1593" spans="3:7" ht="12.75">
      <c r="C1593" s="50"/>
      <c r="D1593" s="50"/>
      <c r="E1593" s="50"/>
      <c r="F1593" s="50"/>
      <c r="G1593" s="51"/>
    </row>
    <row r="1594" spans="3:7" ht="12.75">
      <c r="C1594" s="50"/>
      <c r="D1594" s="50"/>
      <c r="E1594" s="50"/>
      <c r="F1594" s="50"/>
      <c r="G1594" s="51"/>
    </row>
    <row r="1595" spans="3:7" ht="12.75">
      <c r="C1595" s="50"/>
      <c r="D1595" s="50"/>
      <c r="E1595" s="50"/>
      <c r="F1595" s="50"/>
      <c r="G1595" s="51"/>
    </row>
    <row r="1596" spans="3:7" ht="12.75">
      <c r="C1596" s="50"/>
      <c r="D1596" s="50"/>
      <c r="E1596" s="50"/>
      <c r="F1596" s="50"/>
      <c r="G1596" s="51"/>
    </row>
    <row r="1597" spans="3:7" ht="12.75">
      <c r="C1597" s="50"/>
      <c r="D1597" s="50"/>
      <c r="E1597" s="50"/>
      <c r="F1597" s="50"/>
      <c r="G1597" s="51"/>
    </row>
    <row r="1598" spans="3:7" ht="12.75">
      <c r="C1598" s="50"/>
      <c r="D1598" s="50"/>
      <c r="E1598" s="50"/>
      <c r="F1598" s="50"/>
      <c r="G1598" s="51"/>
    </row>
    <row r="1599" spans="3:7" ht="12.75">
      <c r="C1599" s="50"/>
      <c r="D1599" s="50"/>
      <c r="E1599" s="50"/>
      <c r="F1599" s="50"/>
      <c r="G1599" s="51"/>
    </row>
    <row r="1600" spans="3:7" ht="12.75">
      <c r="C1600" s="50"/>
      <c r="D1600" s="50"/>
      <c r="E1600" s="50"/>
      <c r="F1600" s="50"/>
      <c r="G1600" s="51"/>
    </row>
    <row r="1601" spans="3:7" ht="12.75">
      <c r="C1601" s="50"/>
      <c r="D1601" s="50"/>
      <c r="E1601" s="50"/>
      <c r="F1601" s="50"/>
      <c r="G1601" s="51"/>
    </row>
    <row r="1602" spans="3:7" ht="12.75">
      <c r="C1602" s="50"/>
      <c r="D1602" s="50"/>
      <c r="E1602" s="50"/>
      <c r="F1602" s="50"/>
      <c r="G1602" s="51"/>
    </row>
    <row r="1603" spans="3:7" ht="12.75">
      <c r="C1603" s="50"/>
      <c r="D1603" s="50"/>
      <c r="E1603" s="50"/>
      <c r="F1603" s="50"/>
      <c r="G1603" s="51"/>
    </row>
    <row r="1604" spans="3:7" ht="12.75">
      <c r="C1604" s="50"/>
      <c r="D1604" s="50"/>
      <c r="E1604" s="50"/>
      <c r="F1604" s="50"/>
      <c r="G1604" s="51"/>
    </row>
    <row r="1605" spans="3:7" ht="12.75">
      <c r="C1605" s="50"/>
      <c r="D1605" s="50"/>
      <c r="E1605" s="50"/>
      <c r="F1605" s="50"/>
      <c r="G1605" s="51"/>
    </row>
    <row r="1606" spans="3:7" ht="12.75">
      <c r="C1606" s="50"/>
      <c r="D1606" s="50"/>
      <c r="E1606" s="50"/>
      <c r="F1606" s="50"/>
      <c r="G1606" s="51"/>
    </row>
    <row r="1607" spans="3:7" ht="12.75">
      <c r="C1607" s="50"/>
      <c r="D1607" s="50"/>
      <c r="E1607" s="50"/>
      <c r="F1607" s="50"/>
      <c r="G1607" s="51"/>
    </row>
    <row r="1608" spans="3:7" ht="12.75">
      <c r="C1608" s="50"/>
      <c r="D1608" s="50"/>
      <c r="E1608" s="50"/>
      <c r="F1608" s="50"/>
      <c r="G1608" s="51"/>
    </row>
    <row r="1609" spans="3:7" ht="12.75">
      <c r="C1609" s="50"/>
      <c r="D1609" s="50"/>
      <c r="E1609" s="50"/>
      <c r="F1609" s="50"/>
      <c r="G1609" s="51"/>
    </row>
    <row r="1610" spans="3:7" ht="12.75">
      <c r="C1610" s="50"/>
      <c r="D1610" s="50"/>
      <c r="E1610" s="50"/>
      <c r="F1610" s="50"/>
      <c r="G1610" s="51"/>
    </row>
    <row r="1611" spans="3:7" ht="12.75">
      <c r="C1611" s="50"/>
      <c r="D1611" s="50"/>
      <c r="E1611" s="50"/>
      <c r="F1611" s="50"/>
      <c r="G1611" s="51"/>
    </row>
    <row r="1612" spans="3:7" ht="12.75">
      <c r="C1612" s="50"/>
      <c r="D1612" s="50"/>
      <c r="E1612" s="50"/>
      <c r="F1612" s="50"/>
      <c r="G1612" s="51"/>
    </row>
    <row r="1613" spans="3:7" ht="12.75">
      <c r="C1613" s="50"/>
      <c r="D1613" s="50"/>
      <c r="E1613" s="50"/>
      <c r="F1613" s="50"/>
      <c r="G1613" s="51"/>
    </row>
    <row r="1614" spans="3:7" ht="12.75">
      <c r="C1614" s="50"/>
      <c r="D1614" s="50"/>
      <c r="E1614" s="50"/>
      <c r="F1614" s="50"/>
      <c r="G1614" s="51"/>
    </row>
    <row r="1615" spans="3:7" ht="12.75">
      <c r="C1615" s="50"/>
      <c r="D1615" s="50"/>
      <c r="E1615" s="50"/>
      <c r="F1615" s="50"/>
      <c r="G1615" s="51"/>
    </row>
    <row r="1616" spans="3:7" ht="12.75">
      <c r="C1616" s="50"/>
      <c r="D1616" s="50"/>
      <c r="E1616" s="50"/>
      <c r="F1616" s="50"/>
      <c r="G1616" s="51"/>
    </row>
    <row r="1617" spans="3:7" ht="12.75">
      <c r="C1617" s="50"/>
      <c r="D1617" s="50"/>
      <c r="E1617" s="50"/>
      <c r="F1617" s="50"/>
      <c r="G1617" s="51"/>
    </row>
    <row r="1618" spans="3:7" ht="12.75">
      <c r="C1618" s="50"/>
      <c r="D1618" s="50"/>
      <c r="E1618" s="50"/>
      <c r="F1618" s="50"/>
      <c r="G1618" s="51"/>
    </row>
    <row r="1619" spans="3:7" ht="12.75">
      <c r="C1619" s="50"/>
      <c r="D1619" s="50"/>
      <c r="E1619" s="50"/>
      <c r="F1619" s="50"/>
      <c r="G1619" s="51"/>
    </row>
    <row r="1620" spans="3:7" ht="12.75">
      <c r="C1620" s="50"/>
      <c r="D1620" s="50"/>
      <c r="E1620" s="50"/>
      <c r="F1620" s="50"/>
      <c r="G1620" s="51"/>
    </row>
    <row r="1621" spans="3:7" ht="12.75">
      <c r="C1621" s="50"/>
      <c r="D1621" s="50"/>
      <c r="E1621" s="50"/>
      <c r="F1621" s="50"/>
      <c r="G1621" s="51"/>
    </row>
    <row r="1622" spans="3:7" ht="12.75">
      <c r="C1622" s="50"/>
      <c r="D1622" s="50"/>
      <c r="E1622" s="50"/>
      <c r="F1622" s="50"/>
      <c r="G1622" s="51"/>
    </row>
    <row r="1623" spans="3:7" ht="12.75">
      <c r="C1623" s="50"/>
      <c r="D1623" s="50"/>
      <c r="E1623" s="50"/>
      <c r="F1623" s="50"/>
      <c r="G1623" s="51"/>
    </row>
    <row r="1624" spans="3:7" ht="12.75">
      <c r="C1624" s="50"/>
      <c r="D1624" s="50"/>
      <c r="E1624" s="50"/>
      <c r="F1624" s="50"/>
      <c r="G1624" s="51"/>
    </row>
    <row r="1625" spans="3:7" ht="12.75">
      <c r="C1625" s="50"/>
      <c r="D1625" s="50"/>
      <c r="E1625" s="50"/>
      <c r="F1625" s="50"/>
      <c r="G1625" s="51"/>
    </row>
    <row r="1626" spans="3:7" ht="12.75">
      <c r="C1626" s="50"/>
      <c r="D1626" s="50"/>
      <c r="E1626" s="50"/>
      <c r="F1626" s="50"/>
      <c r="G1626" s="51"/>
    </row>
    <row r="1627" spans="3:7" ht="12.75">
      <c r="C1627" s="50"/>
      <c r="D1627" s="50"/>
      <c r="E1627" s="50"/>
      <c r="F1627" s="50"/>
      <c r="G1627" s="51"/>
    </row>
    <row r="1628" spans="3:7" ht="12.75">
      <c r="C1628" s="50"/>
      <c r="D1628" s="50"/>
      <c r="E1628" s="50"/>
      <c r="F1628" s="50"/>
      <c r="G1628" s="51"/>
    </row>
    <row r="1629" spans="3:7" ht="12.75">
      <c r="C1629" s="50"/>
      <c r="D1629" s="50"/>
      <c r="E1629" s="50"/>
      <c r="F1629" s="50"/>
      <c r="G1629" s="51"/>
    </row>
    <row r="1630" spans="3:7" ht="12.75">
      <c r="C1630" s="50"/>
      <c r="D1630" s="50"/>
      <c r="E1630" s="50"/>
      <c r="F1630" s="50"/>
      <c r="G1630" s="51"/>
    </row>
    <row r="1631" spans="3:7" ht="12.75">
      <c r="C1631" s="50"/>
      <c r="D1631" s="50"/>
      <c r="E1631" s="50"/>
      <c r="F1631" s="50"/>
      <c r="G1631" s="51"/>
    </row>
    <row r="1632" spans="3:7" ht="12.75">
      <c r="C1632" s="50"/>
      <c r="D1632" s="50"/>
      <c r="E1632" s="50"/>
      <c r="F1632" s="50"/>
      <c r="G1632" s="51"/>
    </row>
    <row r="1633" spans="3:7" ht="12.75">
      <c r="C1633" s="50"/>
      <c r="D1633" s="50"/>
      <c r="E1633" s="50"/>
      <c r="F1633" s="50"/>
      <c r="G1633" s="51"/>
    </row>
    <row r="1634" spans="3:7" ht="12.75">
      <c r="C1634" s="50"/>
      <c r="D1634" s="50"/>
      <c r="E1634" s="50"/>
      <c r="F1634" s="50"/>
      <c r="G1634" s="51"/>
    </row>
    <row r="1635" spans="3:7" ht="12.75">
      <c r="C1635" s="50"/>
      <c r="D1635" s="50"/>
      <c r="E1635" s="50"/>
      <c r="F1635" s="50"/>
      <c r="G1635" s="51"/>
    </row>
    <row r="1636" spans="3:7" ht="12.75">
      <c r="C1636" s="50"/>
      <c r="D1636" s="50"/>
      <c r="E1636" s="50"/>
      <c r="F1636" s="50"/>
      <c r="G1636" s="51"/>
    </row>
    <row r="1637" spans="3:7" ht="12.75">
      <c r="C1637" s="50"/>
      <c r="D1637" s="50"/>
      <c r="E1637" s="50"/>
      <c r="F1637" s="50"/>
      <c r="G1637" s="51"/>
    </row>
    <row r="1638" spans="3:7" ht="12.75">
      <c r="C1638" s="50"/>
      <c r="D1638" s="50"/>
      <c r="E1638" s="50"/>
      <c r="F1638" s="50"/>
      <c r="G1638" s="51"/>
    </row>
    <row r="1639" spans="3:7" ht="12.75">
      <c r="C1639" s="50"/>
      <c r="D1639" s="50"/>
      <c r="E1639" s="50"/>
      <c r="F1639" s="50"/>
      <c r="G1639" s="51"/>
    </row>
    <row r="1640" spans="3:7" ht="12.75">
      <c r="C1640" s="50"/>
      <c r="D1640" s="50"/>
      <c r="E1640" s="50"/>
      <c r="F1640" s="50"/>
      <c r="G1640" s="51"/>
    </row>
    <row r="1641" spans="3:7" ht="12.75">
      <c r="C1641" s="50"/>
      <c r="D1641" s="50"/>
      <c r="E1641" s="50"/>
      <c r="F1641" s="50"/>
      <c r="G1641" s="51"/>
    </row>
    <row r="1642" spans="3:7" ht="12.75">
      <c r="C1642" s="50"/>
      <c r="D1642" s="50"/>
      <c r="E1642" s="50"/>
      <c r="F1642" s="50"/>
      <c r="G1642" s="51"/>
    </row>
    <row r="1643" spans="3:7" ht="12.75">
      <c r="C1643" s="50"/>
      <c r="D1643" s="50"/>
      <c r="E1643" s="50"/>
      <c r="F1643" s="50"/>
      <c r="G1643" s="51"/>
    </row>
    <row r="1644" spans="3:7" ht="12.75">
      <c r="C1644" s="50"/>
      <c r="D1644" s="50"/>
      <c r="E1644" s="50"/>
      <c r="F1644" s="50"/>
      <c r="G1644" s="51"/>
    </row>
    <row r="1645" spans="3:7" ht="12.75">
      <c r="C1645" s="50"/>
      <c r="D1645" s="50"/>
      <c r="E1645" s="50"/>
      <c r="F1645" s="50"/>
      <c r="G1645" s="51"/>
    </row>
    <row r="1646" spans="3:7" ht="12.75">
      <c r="C1646" s="50"/>
      <c r="D1646" s="50"/>
      <c r="E1646" s="50"/>
      <c r="F1646" s="50"/>
      <c r="G1646" s="51"/>
    </row>
    <row r="1647" spans="3:7" ht="12.75">
      <c r="C1647" s="50"/>
      <c r="D1647" s="50"/>
      <c r="E1647" s="50"/>
      <c r="F1647" s="50"/>
      <c r="G1647" s="51"/>
    </row>
    <row r="1648" spans="3:7" ht="12.75">
      <c r="C1648" s="50"/>
      <c r="D1648" s="50"/>
      <c r="E1648" s="50"/>
      <c r="F1648" s="50"/>
      <c r="G1648" s="51"/>
    </row>
    <row r="1649" spans="3:7" ht="12.75">
      <c r="C1649" s="50"/>
      <c r="D1649" s="50"/>
      <c r="E1649" s="50"/>
      <c r="F1649" s="50"/>
      <c r="G1649" s="51"/>
    </row>
    <row r="1650" spans="3:7" ht="12.75">
      <c r="C1650" s="50"/>
      <c r="D1650" s="50"/>
      <c r="E1650" s="50"/>
      <c r="F1650" s="50"/>
      <c r="G1650" s="51"/>
    </row>
    <row r="1651" spans="3:7" ht="12.75">
      <c r="C1651" s="50"/>
      <c r="D1651" s="50"/>
      <c r="E1651" s="50"/>
      <c r="F1651" s="50"/>
      <c r="G1651" s="51"/>
    </row>
    <row r="1652" spans="3:7" ht="12.75">
      <c r="C1652" s="50"/>
      <c r="D1652" s="50"/>
      <c r="E1652" s="50"/>
      <c r="F1652" s="50"/>
      <c r="G1652" s="51"/>
    </row>
    <row r="1653" spans="3:7" ht="12.75">
      <c r="C1653" s="50"/>
      <c r="D1653" s="50"/>
      <c r="E1653" s="50"/>
      <c r="F1653" s="50"/>
      <c r="G1653" s="51"/>
    </row>
    <row r="1654" spans="3:7" ht="12.75">
      <c r="C1654" s="50"/>
      <c r="D1654" s="50"/>
      <c r="E1654" s="50"/>
      <c r="F1654" s="50"/>
      <c r="G1654" s="51"/>
    </row>
    <row r="1655" spans="3:7" ht="12.75">
      <c r="C1655" s="50"/>
      <c r="D1655" s="50"/>
      <c r="E1655" s="50"/>
      <c r="F1655" s="50"/>
      <c r="G1655" s="51"/>
    </row>
    <row r="1656" spans="3:7" ht="12.75">
      <c r="C1656" s="50"/>
      <c r="D1656" s="50"/>
      <c r="E1656" s="50"/>
      <c r="F1656" s="50"/>
      <c r="G1656" s="51"/>
    </row>
    <row r="1657" spans="3:7" ht="12.75">
      <c r="C1657" s="50"/>
      <c r="D1657" s="50"/>
      <c r="E1657" s="50"/>
      <c r="F1657" s="50"/>
      <c r="G1657" s="51"/>
    </row>
    <row r="1658" spans="3:7" ht="12.75">
      <c r="C1658" s="50"/>
      <c r="D1658" s="50"/>
      <c r="E1658" s="50"/>
      <c r="F1658" s="50"/>
      <c r="G1658" s="51"/>
    </row>
    <row r="1659" spans="3:7" ht="12.75">
      <c r="C1659" s="50"/>
      <c r="D1659" s="50"/>
      <c r="E1659" s="50"/>
      <c r="F1659" s="50"/>
      <c r="G1659" s="51"/>
    </row>
    <row r="1660" spans="3:7" ht="12.75">
      <c r="C1660" s="50"/>
      <c r="D1660" s="50"/>
      <c r="E1660" s="50"/>
      <c r="F1660" s="50"/>
      <c r="G1660" s="51"/>
    </row>
    <row r="1661" spans="3:7" ht="12.75">
      <c r="C1661" s="50"/>
      <c r="D1661" s="50"/>
      <c r="E1661" s="50"/>
      <c r="F1661" s="50"/>
      <c r="G1661" s="51"/>
    </row>
    <row r="1662" spans="3:7" ht="12.75">
      <c r="C1662" s="50"/>
      <c r="D1662" s="50"/>
      <c r="E1662" s="50"/>
      <c r="F1662" s="50"/>
      <c r="G1662" s="51"/>
    </row>
    <row r="1663" spans="3:7" ht="12.75">
      <c r="C1663" s="50"/>
      <c r="D1663" s="50"/>
      <c r="E1663" s="50"/>
      <c r="F1663" s="50"/>
      <c r="G1663" s="51"/>
    </row>
    <row r="1664" spans="3:7" ht="12.75">
      <c r="C1664" s="50"/>
      <c r="D1664" s="50"/>
      <c r="E1664" s="50"/>
      <c r="F1664" s="50"/>
      <c r="G1664" s="51"/>
    </row>
    <row r="1665" spans="3:7" ht="12.75">
      <c r="C1665" s="50"/>
      <c r="D1665" s="50"/>
      <c r="E1665" s="50"/>
      <c r="F1665" s="50"/>
      <c r="G1665" s="51"/>
    </row>
    <row r="1666" spans="3:7" ht="12.75">
      <c r="C1666" s="50"/>
      <c r="D1666" s="50"/>
      <c r="E1666" s="50"/>
      <c r="F1666" s="50"/>
      <c r="G1666" s="51"/>
    </row>
    <row r="1667" spans="3:7" ht="12.75">
      <c r="C1667" s="50"/>
      <c r="D1667" s="50"/>
      <c r="E1667" s="50"/>
      <c r="F1667" s="50"/>
      <c r="G1667" s="51"/>
    </row>
    <row r="1668" spans="3:7" ht="12.75">
      <c r="C1668" s="50"/>
      <c r="D1668" s="50"/>
      <c r="E1668" s="50"/>
      <c r="F1668" s="50"/>
      <c r="G1668" s="51"/>
    </row>
    <row r="1669" spans="3:7" ht="12.75">
      <c r="C1669" s="50"/>
      <c r="D1669" s="50"/>
      <c r="E1669" s="50"/>
      <c r="F1669" s="50"/>
      <c r="G1669" s="51"/>
    </row>
    <row r="1670" spans="3:7" ht="12.75">
      <c r="C1670" s="50"/>
      <c r="D1670" s="50"/>
      <c r="E1670" s="50"/>
      <c r="F1670" s="50"/>
      <c r="G1670" s="51"/>
    </row>
    <row r="1671" spans="3:7" ht="12.75">
      <c r="C1671" s="50"/>
      <c r="D1671" s="50"/>
      <c r="E1671" s="50"/>
      <c r="F1671" s="50"/>
      <c r="G1671" s="51"/>
    </row>
    <row r="1672" spans="3:7" ht="12.75">
      <c r="C1672" s="50"/>
      <c r="D1672" s="50"/>
      <c r="E1672" s="50"/>
      <c r="F1672" s="50"/>
      <c r="G1672" s="51"/>
    </row>
    <row r="1673" spans="3:7" ht="12.75">
      <c r="C1673" s="50"/>
      <c r="D1673" s="50"/>
      <c r="E1673" s="50"/>
      <c r="F1673" s="50"/>
      <c r="G1673" s="51"/>
    </row>
    <row r="1674" spans="3:7" ht="12.75">
      <c r="C1674" s="50"/>
      <c r="D1674" s="50"/>
      <c r="E1674" s="50"/>
      <c r="F1674" s="50"/>
      <c r="G1674" s="51"/>
    </row>
    <row r="1675" spans="3:7" ht="12.75">
      <c r="C1675" s="50"/>
      <c r="D1675" s="50"/>
      <c r="E1675" s="50"/>
      <c r="F1675" s="50"/>
      <c r="G1675" s="51"/>
    </row>
    <row r="1676" spans="3:7" ht="12.75">
      <c r="C1676" s="50"/>
      <c r="D1676" s="50"/>
      <c r="E1676" s="50"/>
      <c r="F1676" s="50"/>
      <c r="G1676" s="51"/>
    </row>
    <row r="1677" spans="3:7" ht="12.75">
      <c r="C1677" s="50"/>
      <c r="D1677" s="50"/>
      <c r="E1677" s="50"/>
      <c r="F1677" s="50"/>
      <c r="G1677" s="51"/>
    </row>
    <row r="1678" spans="3:7" ht="12.75">
      <c r="C1678" s="50"/>
      <c r="D1678" s="50"/>
      <c r="E1678" s="50"/>
      <c r="F1678" s="50"/>
      <c r="G1678" s="51"/>
    </row>
    <row r="1679" spans="3:7" ht="12.75">
      <c r="C1679" s="50"/>
      <c r="D1679" s="50"/>
      <c r="E1679" s="50"/>
      <c r="F1679" s="50"/>
      <c r="G1679" s="51"/>
    </row>
    <row r="1680" spans="3:7" ht="12.75">
      <c r="C1680" s="50"/>
      <c r="D1680" s="50"/>
      <c r="E1680" s="50"/>
      <c r="F1680" s="50"/>
      <c r="G1680" s="51"/>
    </row>
    <row r="1681" spans="3:7" ht="12.75">
      <c r="C1681" s="50"/>
      <c r="D1681" s="50"/>
      <c r="E1681" s="50"/>
      <c r="F1681" s="50"/>
      <c r="G1681" s="51"/>
    </row>
    <row r="1682" spans="3:7" ht="12.75">
      <c r="C1682" s="50"/>
      <c r="D1682" s="50"/>
      <c r="E1682" s="50"/>
      <c r="F1682" s="50"/>
      <c r="G1682" s="51"/>
    </row>
    <row r="1683" spans="3:7" ht="12.75">
      <c r="C1683" s="50"/>
      <c r="D1683" s="50"/>
      <c r="E1683" s="50"/>
      <c r="F1683" s="50"/>
      <c r="G1683" s="51"/>
    </row>
    <row r="1684" spans="3:7" ht="12.75">
      <c r="C1684" s="50"/>
      <c r="D1684" s="50"/>
      <c r="E1684" s="50"/>
      <c r="F1684" s="50"/>
      <c r="G1684" s="51"/>
    </row>
    <row r="1685" spans="3:7" ht="12.75">
      <c r="C1685" s="50"/>
      <c r="D1685" s="50"/>
      <c r="E1685" s="50"/>
      <c r="F1685" s="50"/>
      <c r="G1685" s="51"/>
    </row>
    <row r="1686" spans="3:7" ht="12.75">
      <c r="C1686" s="50"/>
      <c r="D1686" s="50"/>
      <c r="E1686" s="50"/>
      <c r="F1686" s="50"/>
      <c r="G1686" s="51"/>
    </row>
    <row r="1687" spans="3:7" ht="12.75">
      <c r="C1687" s="50"/>
      <c r="D1687" s="50"/>
      <c r="E1687" s="50"/>
      <c r="F1687" s="50"/>
      <c r="G1687" s="51"/>
    </row>
    <row r="1688" spans="3:7" ht="12.75">
      <c r="C1688" s="50"/>
      <c r="D1688" s="50"/>
      <c r="E1688" s="50"/>
      <c r="F1688" s="50"/>
      <c r="G1688" s="51"/>
    </row>
    <row r="1689" spans="3:7" ht="12.75">
      <c r="C1689" s="50"/>
      <c r="D1689" s="50"/>
      <c r="E1689" s="50"/>
      <c r="F1689" s="50"/>
      <c r="G1689" s="51"/>
    </row>
    <row r="1690" spans="3:7" ht="12.75">
      <c r="C1690" s="50"/>
      <c r="D1690" s="50"/>
      <c r="E1690" s="50"/>
      <c r="F1690" s="50"/>
      <c r="G1690" s="51"/>
    </row>
    <row r="1691" spans="3:7" ht="12.75">
      <c r="C1691" s="50"/>
      <c r="D1691" s="50"/>
      <c r="E1691" s="50"/>
      <c r="F1691" s="50"/>
      <c r="G1691" s="51"/>
    </row>
    <row r="1692" spans="3:7" ht="12.75">
      <c r="C1692" s="50"/>
      <c r="D1692" s="50"/>
      <c r="E1692" s="50"/>
      <c r="F1692" s="50"/>
      <c r="G1692" s="51"/>
    </row>
    <row r="1693" spans="3:7" ht="12.75">
      <c r="C1693" s="50"/>
      <c r="D1693" s="50"/>
      <c r="E1693" s="50"/>
      <c r="F1693" s="50"/>
      <c r="G1693" s="51"/>
    </row>
    <row r="1694" spans="3:7" ht="12.75">
      <c r="C1694" s="50"/>
      <c r="D1694" s="50"/>
      <c r="E1694" s="50"/>
      <c r="F1694" s="50"/>
      <c r="G1694" s="51"/>
    </row>
    <row r="1695" spans="3:7" ht="12.75">
      <c r="C1695" s="50"/>
      <c r="D1695" s="50"/>
      <c r="E1695" s="50"/>
      <c r="F1695" s="50"/>
      <c r="G1695" s="51"/>
    </row>
    <row r="1696" spans="3:7" ht="12.75">
      <c r="C1696" s="50"/>
      <c r="D1696" s="50"/>
      <c r="E1696" s="50"/>
      <c r="F1696" s="50"/>
      <c r="G1696" s="51"/>
    </row>
    <row r="1697" spans="3:7" ht="12.75">
      <c r="C1697" s="50"/>
      <c r="D1697" s="50"/>
      <c r="E1697" s="50"/>
      <c r="F1697" s="50"/>
      <c r="G1697" s="51"/>
    </row>
    <row r="1698" spans="3:7" ht="12.75">
      <c r="C1698" s="50"/>
      <c r="D1698" s="50"/>
      <c r="E1698" s="50"/>
      <c r="F1698" s="50"/>
      <c r="G1698" s="51"/>
    </row>
    <row r="1699" spans="3:7" ht="12.75">
      <c r="C1699" s="50"/>
      <c r="D1699" s="50"/>
      <c r="E1699" s="50"/>
      <c r="F1699" s="50"/>
      <c r="G1699" s="51"/>
    </row>
    <row r="1700" spans="3:7" ht="12.75">
      <c r="C1700" s="50"/>
      <c r="D1700" s="50"/>
      <c r="E1700" s="50"/>
      <c r="F1700" s="50"/>
      <c r="G1700" s="51"/>
    </row>
    <row r="1701" spans="3:7" ht="12.75">
      <c r="C1701" s="50"/>
      <c r="D1701" s="50"/>
      <c r="E1701" s="50"/>
      <c r="F1701" s="50"/>
      <c r="G1701" s="51"/>
    </row>
    <row r="1702" spans="3:7" ht="12.75">
      <c r="C1702" s="50"/>
      <c r="D1702" s="50"/>
      <c r="E1702" s="50"/>
      <c r="F1702" s="50"/>
      <c r="G1702" s="51"/>
    </row>
    <row r="1703" spans="3:7" ht="12.75">
      <c r="C1703" s="50"/>
      <c r="D1703" s="50"/>
      <c r="E1703" s="50"/>
      <c r="F1703" s="50"/>
      <c r="G1703" s="51"/>
    </row>
    <row r="1704" spans="3:7" ht="12.75">
      <c r="C1704" s="50"/>
      <c r="D1704" s="50"/>
      <c r="E1704" s="50"/>
      <c r="F1704" s="50"/>
      <c r="G1704" s="51"/>
    </row>
    <row r="1705" spans="3:7" ht="12.75">
      <c r="C1705" s="50"/>
      <c r="D1705" s="50"/>
      <c r="E1705" s="50"/>
      <c r="F1705" s="50"/>
      <c r="G1705" s="51"/>
    </row>
    <row r="1706" spans="3:7" ht="12.75">
      <c r="C1706" s="50"/>
      <c r="D1706" s="50"/>
      <c r="E1706" s="50"/>
      <c r="F1706" s="50"/>
      <c r="G1706" s="51"/>
    </row>
    <row r="1707" spans="3:7" ht="12.75">
      <c r="C1707" s="50"/>
      <c r="D1707" s="50"/>
      <c r="E1707" s="50"/>
      <c r="F1707" s="50"/>
      <c r="G1707" s="51"/>
    </row>
    <row r="1708" spans="3:7" ht="12.75">
      <c r="C1708" s="50"/>
      <c r="D1708" s="50"/>
      <c r="E1708" s="50"/>
      <c r="F1708" s="50"/>
      <c r="G1708" s="51"/>
    </row>
    <row r="1709" spans="3:7" ht="12.75">
      <c r="C1709" s="50"/>
      <c r="D1709" s="50"/>
      <c r="E1709" s="50"/>
      <c r="F1709" s="50"/>
      <c r="G1709" s="51"/>
    </row>
    <row r="1710" spans="3:7" ht="12.75">
      <c r="C1710" s="50"/>
      <c r="D1710" s="50"/>
      <c r="E1710" s="50"/>
      <c r="F1710" s="50"/>
      <c r="G1710" s="51"/>
    </row>
    <row r="1711" spans="3:7" ht="12.75">
      <c r="C1711" s="50"/>
      <c r="D1711" s="50"/>
      <c r="E1711" s="50"/>
      <c r="F1711" s="50"/>
      <c r="G1711" s="51"/>
    </row>
    <row r="1712" spans="3:7" ht="12.75">
      <c r="C1712" s="50"/>
      <c r="D1712" s="50"/>
      <c r="E1712" s="50"/>
      <c r="F1712" s="50"/>
      <c r="G1712" s="51"/>
    </row>
    <row r="1713" spans="3:7" ht="12.75">
      <c r="C1713" s="50"/>
      <c r="D1713" s="50"/>
      <c r="E1713" s="50"/>
      <c r="F1713" s="50"/>
      <c r="G1713" s="51"/>
    </row>
    <row r="1714" spans="3:7" ht="12.75">
      <c r="C1714" s="50"/>
      <c r="D1714" s="50"/>
      <c r="E1714" s="50"/>
      <c r="F1714" s="50"/>
      <c r="G1714" s="51"/>
    </row>
    <row r="1715" spans="3:7" ht="12.75">
      <c r="C1715" s="50"/>
      <c r="D1715" s="50"/>
      <c r="E1715" s="50"/>
      <c r="F1715" s="50"/>
      <c r="G1715" s="51"/>
    </row>
    <row r="1716" spans="3:7" ht="12.75">
      <c r="C1716" s="50"/>
      <c r="D1716" s="50"/>
      <c r="E1716" s="50"/>
      <c r="F1716" s="50"/>
      <c r="G1716" s="51"/>
    </row>
    <row r="1717" spans="3:7" ht="12.75">
      <c r="C1717" s="50"/>
      <c r="D1717" s="50"/>
      <c r="E1717" s="50"/>
      <c r="F1717" s="50"/>
      <c r="G1717" s="51"/>
    </row>
    <row r="1718" spans="3:7" ht="12.75">
      <c r="C1718" s="50"/>
      <c r="D1718" s="50"/>
      <c r="E1718" s="50"/>
      <c r="F1718" s="50"/>
      <c r="G1718" s="51"/>
    </row>
    <row r="1719" spans="3:7" ht="12.75">
      <c r="C1719" s="50"/>
      <c r="D1719" s="50"/>
      <c r="E1719" s="50"/>
      <c r="F1719" s="50"/>
      <c r="G1719" s="51"/>
    </row>
    <row r="1720" spans="3:7" ht="12.75">
      <c r="C1720" s="50"/>
      <c r="D1720" s="50"/>
      <c r="E1720" s="50"/>
      <c r="F1720" s="50"/>
      <c r="G1720" s="51"/>
    </row>
    <row r="1721" spans="3:7" ht="12.75">
      <c r="C1721" s="50"/>
      <c r="D1721" s="50"/>
      <c r="E1721" s="50"/>
      <c r="F1721" s="50"/>
      <c r="G1721" s="51"/>
    </row>
    <row r="1722" spans="3:7" ht="12.75">
      <c r="C1722" s="50"/>
      <c r="D1722" s="50"/>
      <c r="E1722" s="50"/>
      <c r="F1722" s="50"/>
      <c r="G1722" s="51"/>
    </row>
    <row r="1723" spans="3:7" ht="12.75">
      <c r="C1723" s="50"/>
      <c r="D1723" s="50"/>
      <c r="E1723" s="50"/>
      <c r="F1723" s="50"/>
      <c r="G1723" s="51"/>
    </row>
    <row r="1724" spans="3:7" ht="12.75">
      <c r="C1724" s="50"/>
      <c r="D1724" s="50"/>
      <c r="E1724" s="50"/>
      <c r="F1724" s="50"/>
      <c r="G1724" s="51"/>
    </row>
    <row r="1725" spans="3:7" ht="12.75">
      <c r="C1725" s="50"/>
      <c r="D1725" s="50"/>
      <c r="E1725" s="50"/>
      <c r="F1725" s="50"/>
      <c r="G1725" s="51"/>
    </row>
    <row r="1726" spans="3:7" ht="12.75">
      <c r="C1726" s="50"/>
      <c r="D1726" s="50"/>
      <c r="E1726" s="50"/>
      <c r="F1726" s="50"/>
      <c r="G1726" s="51"/>
    </row>
    <row r="1727" spans="3:7" ht="12.75">
      <c r="C1727" s="50"/>
      <c r="D1727" s="50"/>
      <c r="E1727" s="50"/>
      <c r="F1727" s="50"/>
      <c r="G1727" s="51"/>
    </row>
    <row r="1728" spans="3:7" ht="12.75">
      <c r="C1728" s="50"/>
      <c r="D1728" s="50"/>
      <c r="E1728" s="50"/>
      <c r="F1728" s="50"/>
      <c r="G1728" s="51"/>
    </row>
    <row r="1729" spans="3:7" ht="12.75">
      <c r="C1729" s="50"/>
      <c r="D1729" s="50"/>
      <c r="E1729" s="50"/>
      <c r="F1729" s="50"/>
      <c r="G1729" s="51"/>
    </row>
    <row r="1730" spans="3:7" ht="12.75">
      <c r="C1730" s="50"/>
      <c r="D1730" s="50"/>
      <c r="E1730" s="50"/>
      <c r="F1730" s="50"/>
      <c r="G1730" s="51"/>
    </row>
    <row r="1731" spans="3:7" ht="12.75">
      <c r="C1731" s="50"/>
      <c r="D1731" s="50"/>
      <c r="E1731" s="50"/>
      <c r="F1731" s="50"/>
      <c r="G1731" s="51"/>
    </row>
    <row r="1732" spans="3:7" ht="12.75">
      <c r="C1732" s="50"/>
      <c r="D1732" s="50"/>
      <c r="E1732" s="50"/>
      <c r="F1732" s="50"/>
      <c r="G1732" s="51"/>
    </row>
    <row r="1733" spans="3:7" ht="12.75">
      <c r="C1733" s="50"/>
      <c r="D1733" s="50"/>
      <c r="E1733" s="50"/>
      <c r="F1733" s="50"/>
      <c r="G1733" s="51"/>
    </row>
    <row r="1734" spans="3:7" ht="12.75">
      <c r="C1734" s="50"/>
      <c r="D1734" s="50"/>
      <c r="E1734" s="50"/>
      <c r="F1734" s="50"/>
      <c r="G1734" s="51"/>
    </row>
    <row r="1735" spans="3:7" ht="12.75">
      <c r="C1735" s="50"/>
      <c r="D1735" s="50"/>
      <c r="E1735" s="50"/>
      <c r="F1735" s="50"/>
      <c r="G1735" s="51"/>
    </row>
    <row r="1736" spans="3:7" ht="12.75">
      <c r="C1736" s="50"/>
      <c r="D1736" s="50"/>
      <c r="E1736" s="50"/>
      <c r="F1736" s="50"/>
      <c r="G1736" s="51"/>
    </row>
    <row r="1737" spans="3:7" ht="12.75">
      <c r="C1737" s="50"/>
      <c r="D1737" s="50"/>
      <c r="E1737" s="50"/>
      <c r="F1737" s="50"/>
      <c r="G1737" s="51"/>
    </row>
    <row r="1738" spans="3:7" ht="12.75">
      <c r="C1738" s="50"/>
      <c r="D1738" s="50"/>
      <c r="E1738" s="50"/>
      <c r="F1738" s="50"/>
      <c r="G1738" s="51"/>
    </row>
    <row r="1739" spans="3:7" ht="12.75">
      <c r="C1739" s="50"/>
      <c r="D1739" s="50"/>
      <c r="E1739" s="50"/>
      <c r="F1739" s="50"/>
      <c r="G1739" s="51"/>
    </row>
    <row r="1740" spans="3:7" ht="12.75">
      <c r="C1740" s="50"/>
      <c r="D1740" s="50"/>
      <c r="E1740" s="50"/>
      <c r="F1740" s="50"/>
      <c r="G1740" s="51"/>
    </row>
    <row r="1741" spans="3:7" ht="12.75">
      <c r="C1741" s="50"/>
      <c r="D1741" s="50"/>
      <c r="E1741" s="50"/>
      <c r="F1741" s="50"/>
      <c r="G1741" s="51"/>
    </row>
    <row r="1742" spans="3:7" ht="12.75">
      <c r="C1742" s="50"/>
      <c r="D1742" s="50"/>
      <c r="E1742" s="50"/>
      <c r="F1742" s="50"/>
      <c r="G1742" s="51"/>
    </row>
    <row r="1743" spans="3:7" ht="12.75">
      <c r="C1743" s="50"/>
      <c r="D1743" s="50"/>
      <c r="E1743" s="50"/>
      <c r="F1743" s="50"/>
      <c r="G1743" s="51"/>
    </row>
    <row r="1744" spans="3:7" ht="12.75">
      <c r="C1744" s="50"/>
      <c r="D1744" s="50"/>
      <c r="E1744" s="50"/>
      <c r="F1744" s="50"/>
      <c r="G1744" s="51"/>
    </row>
    <row r="1745" spans="3:7" ht="12.75">
      <c r="C1745" s="50"/>
      <c r="D1745" s="50"/>
      <c r="E1745" s="50"/>
      <c r="F1745" s="50"/>
      <c r="G1745" s="51"/>
    </row>
    <row r="1746" spans="3:7" ht="12.75">
      <c r="C1746" s="50"/>
      <c r="D1746" s="50"/>
      <c r="E1746" s="50"/>
      <c r="F1746" s="50"/>
      <c r="G1746" s="51"/>
    </row>
    <row r="1747" spans="3:7" ht="12.75">
      <c r="C1747" s="50"/>
      <c r="D1747" s="50"/>
      <c r="E1747" s="50"/>
      <c r="F1747" s="50"/>
      <c r="G1747" s="51"/>
    </row>
    <row r="1748" spans="3:7" ht="12.75">
      <c r="C1748" s="50"/>
      <c r="D1748" s="50"/>
      <c r="E1748" s="50"/>
      <c r="F1748" s="50"/>
      <c r="G1748" s="51"/>
    </row>
    <row r="1749" spans="3:7" ht="12.75">
      <c r="C1749" s="50"/>
      <c r="D1749" s="50"/>
      <c r="E1749" s="50"/>
      <c r="F1749" s="50"/>
      <c r="G1749" s="51"/>
    </row>
    <row r="1750" spans="3:7" ht="12.75">
      <c r="C1750" s="50"/>
      <c r="D1750" s="50"/>
      <c r="E1750" s="50"/>
      <c r="F1750" s="50"/>
      <c r="G1750" s="51"/>
    </row>
    <row r="1751" spans="3:7" ht="12.75">
      <c r="C1751" s="50"/>
      <c r="D1751" s="50"/>
      <c r="E1751" s="50"/>
      <c r="F1751" s="50"/>
      <c r="G1751" s="51"/>
    </row>
    <row r="1752" spans="3:7" ht="12.75">
      <c r="C1752" s="50"/>
      <c r="D1752" s="50"/>
      <c r="E1752" s="50"/>
      <c r="F1752" s="50"/>
      <c r="G1752" s="51"/>
    </row>
    <row r="1753" spans="3:7" ht="12.75">
      <c r="C1753" s="50"/>
      <c r="D1753" s="50"/>
      <c r="E1753" s="50"/>
      <c r="F1753" s="50"/>
      <c r="G1753" s="51"/>
    </row>
    <row r="1754" spans="3:7" ht="12.75">
      <c r="C1754" s="50"/>
      <c r="D1754" s="50"/>
      <c r="E1754" s="50"/>
      <c r="F1754" s="50"/>
      <c r="G1754" s="51"/>
    </row>
    <row r="1755" spans="3:7" ht="12.75">
      <c r="C1755" s="50"/>
      <c r="D1755" s="50"/>
      <c r="E1755" s="50"/>
      <c r="F1755" s="50"/>
      <c r="G1755" s="51"/>
    </row>
    <row r="1756" spans="3:7" ht="12.75">
      <c r="C1756" s="50"/>
      <c r="D1756" s="50"/>
      <c r="E1756" s="50"/>
      <c r="F1756" s="50"/>
      <c r="G1756" s="51"/>
    </row>
    <row r="1757" spans="3:7" ht="12.75">
      <c r="C1757" s="50"/>
      <c r="D1757" s="50"/>
      <c r="E1757" s="50"/>
      <c r="F1757" s="50"/>
      <c r="G1757" s="51"/>
    </row>
    <row r="1758" spans="3:7" ht="12.75">
      <c r="C1758" s="50"/>
      <c r="D1758" s="50"/>
      <c r="E1758" s="50"/>
      <c r="F1758" s="50"/>
      <c r="G1758" s="51"/>
    </row>
    <row r="1759" spans="3:7" ht="12.75">
      <c r="C1759" s="50"/>
      <c r="D1759" s="50"/>
      <c r="E1759" s="50"/>
      <c r="F1759" s="50"/>
      <c r="G1759" s="51"/>
    </row>
    <row r="1760" spans="3:7" ht="12.75">
      <c r="C1760" s="50"/>
      <c r="D1760" s="50"/>
      <c r="E1760" s="50"/>
      <c r="F1760" s="50"/>
      <c r="G1760" s="51"/>
    </row>
    <row r="1761" spans="3:7" ht="12.75">
      <c r="C1761" s="50"/>
      <c r="D1761" s="50"/>
      <c r="E1761" s="50"/>
      <c r="F1761" s="50"/>
      <c r="G1761" s="51"/>
    </row>
    <row r="1762" spans="3:7" ht="12.75">
      <c r="C1762" s="50"/>
      <c r="D1762" s="50"/>
      <c r="E1762" s="50"/>
      <c r="F1762" s="50"/>
      <c r="G1762" s="51"/>
    </row>
    <row r="1763" spans="3:7" ht="12.75">
      <c r="C1763" s="50"/>
      <c r="D1763" s="50"/>
      <c r="E1763" s="50"/>
      <c r="F1763" s="50"/>
      <c r="G1763" s="51"/>
    </row>
    <row r="1764" spans="3:7" ht="12.75">
      <c r="C1764" s="50"/>
      <c r="D1764" s="50"/>
      <c r="E1764" s="50"/>
      <c r="F1764" s="50"/>
      <c r="G1764" s="51"/>
    </row>
    <row r="1765" spans="3:7" ht="12.75">
      <c r="C1765" s="50"/>
      <c r="D1765" s="50"/>
      <c r="E1765" s="50"/>
      <c r="F1765" s="50"/>
      <c r="G1765" s="51"/>
    </row>
    <row r="1766" spans="3:7" ht="12.75">
      <c r="C1766" s="50"/>
      <c r="D1766" s="50"/>
      <c r="E1766" s="50"/>
      <c r="F1766" s="50"/>
      <c r="G1766" s="51"/>
    </row>
    <row r="1767" spans="3:7" ht="12.75">
      <c r="C1767" s="50"/>
      <c r="D1767" s="50"/>
      <c r="E1767" s="50"/>
      <c r="F1767" s="50"/>
      <c r="G1767" s="51"/>
    </row>
    <row r="1768" spans="3:7" ht="12.75">
      <c r="C1768" s="50"/>
      <c r="D1768" s="50"/>
      <c r="E1768" s="50"/>
      <c r="F1768" s="50"/>
      <c r="G1768" s="51"/>
    </row>
    <row r="1769" spans="3:7" ht="12.75">
      <c r="C1769" s="50"/>
      <c r="D1769" s="50"/>
      <c r="E1769" s="50"/>
      <c r="F1769" s="50"/>
      <c r="G1769" s="51"/>
    </row>
    <row r="1770" spans="3:7" ht="12.75">
      <c r="C1770" s="50"/>
      <c r="D1770" s="50"/>
      <c r="E1770" s="50"/>
      <c r="F1770" s="50"/>
      <c r="G1770" s="51"/>
    </row>
    <row r="1771" spans="3:7" ht="12.75">
      <c r="C1771" s="50"/>
      <c r="D1771" s="50"/>
      <c r="E1771" s="50"/>
      <c r="F1771" s="50"/>
      <c r="G1771" s="51"/>
    </row>
    <row r="1772" spans="3:7" ht="12.75">
      <c r="C1772" s="50"/>
      <c r="D1772" s="50"/>
      <c r="E1772" s="50"/>
      <c r="F1772" s="50"/>
      <c r="G1772" s="51"/>
    </row>
    <row r="1773" spans="3:7" ht="12.75">
      <c r="C1773" s="50"/>
      <c r="D1773" s="50"/>
      <c r="E1773" s="50"/>
      <c r="F1773" s="50"/>
      <c r="G1773" s="51"/>
    </row>
    <row r="1774" spans="3:7" ht="12.75">
      <c r="C1774" s="50"/>
      <c r="D1774" s="50"/>
      <c r="E1774" s="50"/>
      <c r="F1774" s="50"/>
      <c r="G1774" s="51"/>
    </row>
    <row r="1775" spans="3:7" ht="12.75">
      <c r="C1775" s="50"/>
      <c r="D1775" s="50"/>
      <c r="E1775" s="50"/>
      <c r="F1775" s="50"/>
      <c r="G1775" s="51"/>
    </row>
    <row r="1776" spans="3:7" ht="12.75">
      <c r="C1776" s="50"/>
      <c r="D1776" s="50"/>
      <c r="E1776" s="50"/>
      <c r="F1776" s="50"/>
      <c r="G1776" s="51"/>
    </row>
    <row r="1777" spans="3:7" ht="12.75">
      <c r="C1777" s="50"/>
      <c r="D1777" s="50"/>
      <c r="E1777" s="50"/>
      <c r="F1777" s="50"/>
      <c r="G1777" s="51"/>
    </row>
    <row r="1778" spans="3:7" ht="12.75">
      <c r="C1778" s="50"/>
      <c r="D1778" s="50"/>
      <c r="E1778" s="50"/>
      <c r="F1778" s="50"/>
      <c r="G1778" s="51"/>
    </row>
    <row r="1779" spans="3:7" ht="12.75">
      <c r="C1779" s="50"/>
      <c r="D1779" s="50"/>
      <c r="E1779" s="50"/>
      <c r="F1779" s="50"/>
      <c r="G1779" s="51"/>
    </row>
    <row r="1780" spans="3:7" ht="12.75">
      <c r="C1780" s="50"/>
      <c r="D1780" s="50"/>
      <c r="E1780" s="50"/>
      <c r="F1780" s="50"/>
      <c r="G1780" s="51"/>
    </row>
    <row r="1781" spans="3:7" ht="12.75">
      <c r="C1781" s="50"/>
      <c r="D1781" s="50"/>
      <c r="E1781" s="50"/>
      <c r="F1781" s="50"/>
      <c r="G1781" s="51"/>
    </row>
    <row r="1782" spans="3:7" ht="12.75">
      <c r="C1782" s="50"/>
      <c r="D1782" s="50"/>
      <c r="E1782" s="50"/>
      <c r="F1782" s="50"/>
      <c r="G1782" s="51"/>
    </row>
    <row r="1783" spans="3:7" ht="12.75">
      <c r="C1783" s="50"/>
      <c r="D1783" s="50"/>
      <c r="E1783" s="50"/>
      <c r="F1783" s="50"/>
      <c r="G1783" s="51"/>
    </row>
    <row r="1784" spans="3:7" ht="12.75">
      <c r="C1784" s="50"/>
      <c r="D1784" s="50"/>
      <c r="E1784" s="50"/>
      <c r="F1784" s="50"/>
      <c r="G1784" s="51"/>
    </row>
    <row r="1785" spans="3:7" ht="12.75">
      <c r="C1785" s="50"/>
      <c r="D1785" s="50"/>
      <c r="E1785" s="50"/>
      <c r="F1785" s="50"/>
      <c r="G1785" s="51"/>
    </row>
    <row r="1786" spans="3:7" ht="12.75">
      <c r="C1786" s="50"/>
      <c r="D1786" s="50"/>
      <c r="E1786" s="50"/>
      <c r="F1786" s="50"/>
      <c r="G1786" s="51"/>
    </row>
    <row r="1787" spans="3:7" ht="12.75">
      <c r="C1787" s="50"/>
      <c r="D1787" s="50"/>
      <c r="E1787" s="50"/>
      <c r="F1787" s="50"/>
      <c r="G1787" s="51"/>
    </row>
    <row r="1788" spans="3:7" ht="12.75">
      <c r="C1788" s="50"/>
      <c r="D1788" s="50"/>
      <c r="E1788" s="50"/>
      <c r="F1788" s="50"/>
      <c r="G1788" s="51"/>
    </row>
    <row r="1789" spans="3:7" ht="12.75">
      <c r="C1789" s="50"/>
      <c r="D1789" s="50"/>
      <c r="E1789" s="50"/>
      <c r="F1789" s="50"/>
      <c r="G1789" s="51"/>
    </row>
    <row r="1790" spans="3:7" ht="12.75">
      <c r="C1790" s="50"/>
      <c r="D1790" s="50"/>
      <c r="E1790" s="50"/>
      <c r="F1790" s="50"/>
      <c r="G1790" s="51"/>
    </row>
    <row r="1791" spans="3:7" ht="12.75">
      <c r="C1791" s="50"/>
      <c r="D1791" s="50"/>
      <c r="E1791" s="50"/>
      <c r="F1791" s="50"/>
      <c r="G1791" s="51"/>
    </row>
    <row r="1792" spans="3:7" ht="12.75">
      <c r="C1792" s="50"/>
      <c r="D1792" s="50"/>
      <c r="E1792" s="50"/>
      <c r="F1792" s="50"/>
      <c r="G1792" s="51"/>
    </row>
    <row r="1793" spans="3:7" ht="12.75">
      <c r="C1793" s="50"/>
      <c r="D1793" s="50"/>
      <c r="E1793" s="50"/>
      <c r="F1793" s="50"/>
      <c r="G1793" s="51"/>
    </row>
    <row r="1794" spans="3:7" ht="12.75">
      <c r="C1794" s="50"/>
      <c r="D1794" s="50"/>
      <c r="E1794" s="50"/>
      <c r="F1794" s="50"/>
      <c r="G1794" s="51"/>
    </row>
    <row r="1795" spans="3:7" ht="12.75">
      <c r="C1795" s="50"/>
      <c r="D1795" s="50"/>
      <c r="E1795" s="50"/>
      <c r="F1795" s="50"/>
      <c r="G1795" s="51"/>
    </row>
    <row r="1796" spans="3:7" ht="12.75">
      <c r="C1796" s="50"/>
      <c r="D1796" s="50"/>
      <c r="E1796" s="50"/>
      <c r="F1796" s="50"/>
      <c r="G1796" s="51"/>
    </row>
    <row r="1797" spans="3:7" ht="12.75">
      <c r="C1797" s="50"/>
      <c r="D1797" s="50"/>
      <c r="E1797" s="50"/>
      <c r="F1797" s="50"/>
      <c r="G1797" s="51"/>
    </row>
    <row r="1798" spans="3:7" ht="12.75">
      <c r="C1798" s="50"/>
      <c r="D1798" s="50"/>
      <c r="E1798" s="50"/>
      <c r="F1798" s="50"/>
      <c r="G1798" s="51"/>
    </row>
    <row r="1799" spans="3:7" ht="12.75">
      <c r="C1799" s="50"/>
      <c r="D1799" s="50"/>
      <c r="E1799" s="50"/>
      <c r="F1799" s="50"/>
      <c r="G1799" s="51"/>
    </row>
    <row r="1800" spans="3:7" ht="12.75">
      <c r="C1800" s="50"/>
      <c r="D1800" s="50"/>
      <c r="E1800" s="50"/>
      <c r="F1800" s="50"/>
      <c r="G1800" s="51"/>
    </row>
    <row r="1801" spans="3:7" ht="12.75">
      <c r="C1801" s="50"/>
      <c r="D1801" s="50"/>
      <c r="E1801" s="50"/>
      <c r="F1801" s="50"/>
      <c r="G1801" s="51"/>
    </row>
    <row r="1802" spans="3:7" ht="12.75">
      <c r="C1802" s="50"/>
      <c r="D1802" s="50"/>
      <c r="E1802" s="50"/>
      <c r="F1802" s="50"/>
      <c r="G1802" s="51"/>
    </row>
    <row r="1803" spans="3:7" ht="12.75">
      <c r="C1803" s="50"/>
      <c r="D1803" s="50"/>
      <c r="E1803" s="50"/>
      <c r="F1803" s="50"/>
      <c r="G1803" s="51"/>
    </row>
    <row r="1804" spans="3:7" ht="12.75">
      <c r="C1804" s="50"/>
      <c r="D1804" s="50"/>
      <c r="E1804" s="50"/>
      <c r="F1804" s="50"/>
      <c r="G1804" s="51"/>
    </row>
    <row r="1805" spans="3:7" ht="12.75">
      <c r="C1805" s="50"/>
      <c r="D1805" s="50"/>
      <c r="E1805" s="50"/>
      <c r="F1805" s="50"/>
      <c r="G1805" s="51"/>
    </row>
    <row r="1806" spans="3:7" ht="12.75">
      <c r="C1806" s="50"/>
      <c r="D1806" s="50"/>
      <c r="E1806" s="50"/>
      <c r="F1806" s="50"/>
      <c r="G1806" s="51"/>
    </row>
    <row r="1807" spans="3:7" ht="12.75">
      <c r="C1807" s="50"/>
      <c r="D1807" s="50"/>
      <c r="E1807" s="50"/>
      <c r="F1807" s="50"/>
      <c r="G1807" s="51"/>
    </row>
    <row r="1808" spans="3:7" ht="12.75">
      <c r="C1808" s="50"/>
      <c r="D1808" s="50"/>
      <c r="E1808" s="50"/>
      <c r="F1808" s="50"/>
      <c r="G1808" s="51"/>
    </row>
    <row r="1809" spans="3:7" ht="12.75">
      <c r="C1809" s="50"/>
      <c r="D1809" s="50"/>
      <c r="E1809" s="50"/>
      <c r="F1809" s="50"/>
      <c r="G1809" s="51"/>
    </row>
    <row r="1810" spans="3:7" ht="12.75">
      <c r="C1810" s="50"/>
      <c r="D1810" s="50"/>
      <c r="E1810" s="50"/>
      <c r="F1810" s="50"/>
      <c r="G1810" s="51"/>
    </row>
    <row r="1811" spans="3:7" ht="12.75">
      <c r="C1811" s="50"/>
      <c r="D1811" s="50"/>
      <c r="E1811" s="50"/>
      <c r="F1811" s="50"/>
      <c r="G1811" s="51"/>
    </row>
    <row r="1812" spans="3:7" ht="12.75">
      <c r="C1812" s="50"/>
      <c r="D1812" s="50"/>
      <c r="E1812" s="50"/>
      <c r="F1812" s="50"/>
      <c r="G1812" s="51"/>
    </row>
    <row r="1813" spans="3:7" ht="12.75">
      <c r="C1813" s="50"/>
      <c r="D1813" s="50"/>
      <c r="E1813" s="50"/>
      <c r="F1813" s="50"/>
      <c r="G1813" s="51"/>
    </row>
    <row r="1814" spans="3:7" ht="12.75">
      <c r="C1814" s="50"/>
      <c r="D1814" s="50"/>
      <c r="E1814" s="50"/>
      <c r="F1814" s="50"/>
      <c r="G1814" s="51"/>
    </row>
    <row r="1815" spans="3:7" ht="12.75">
      <c r="C1815" s="50"/>
      <c r="D1815" s="50"/>
      <c r="E1815" s="50"/>
      <c r="F1815" s="50"/>
      <c r="G1815" s="51"/>
    </row>
    <row r="1816" spans="3:7" ht="12.75">
      <c r="C1816" s="50"/>
      <c r="D1816" s="50"/>
      <c r="E1816" s="50"/>
      <c r="F1816" s="50"/>
      <c r="G1816" s="51"/>
    </row>
    <row r="1817" spans="3:7" ht="12.75">
      <c r="C1817" s="50"/>
      <c r="D1817" s="50"/>
      <c r="E1817" s="50"/>
      <c r="F1817" s="50"/>
      <c r="G1817" s="51"/>
    </row>
    <row r="1818" spans="3:7" ht="12.75">
      <c r="C1818" s="50"/>
      <c r="D1818" s="50"/>
      <c r="E1818" s="50"/>
      <c r="F1818" s="50"/>
      <c r="G1818" s="51"/>
    </row>
    <row r="1819" spans="3:7" ht="12.75">
      <c r="C1819" s="50"/>
      <c r="D1819" s="50"/>
      <c r="E1819" s="50"/>
      <c r="F1819" s="50"/>
      <c r="G1819" s="51"/>
    </row>
    <row r="1820" spans="3:7" ht="12.75">
      <c r="C1820" s="50"/>
      <c r="D1820" s="50"/>
      <c r="E1820" s="50"/>
      <c r="F1820" s="50"/>
      <c r="G1820" s="51"/>
    </row>
    <row r="1821" spans="3:7" ht="12.75">
      <c r="C1821" s="50"/>
      <c r="D1821" s="50"/>
      <c r="E1821" s="50"/>
      <c r="F1821" s="50"/>
      <c r="G1821" s="51"/>
    </row>
    <row r="1822" spans="3:7" ht="12.75">
      <c r="C1822" s="50"/>
      <c r="D1822" s="50"/>
      <c r="E1822" s="50"/>
      <c r="F1822" s="50"/>
      <c r="G1822" s="51"/>
    </row>
    <row r="1823" spans="3:7" ht="12.75">
      <c r="C1823" s="50"/>
      <c r="D1823" s="50"/>
      <c r="E1823" s="50"/>
      <c r="F1823" s="50"/>
      <c r="G1823" s="51"/>
    </row>
    <row r="1824" spans="3:7" ht="12.75">
      <c r="C1824" s="50"/>
      <c r="D1824" s="50"/>
      <c r="E1824" s="50"/>
      <c r="F1824" s="50"/>
      <c r="G1824" s="51"/>
    </row>
    <row r="1825" spans="3:7" ht="12.75">
      <c r="C1825" s="50"/>
      <c r="D1825" s="50"/>
      <c r="E1825" s="50"/>
      <c r="F1825" s="50"/>
      <c r="G1825" s="51"/>
    </row>
    <row r="1826" spans="3:7" ht="12.75">
      <c r="C1826" s="50"/>
      <c r="D1826" s="50"/>
      <c r="E1826" s="50"/>
      <c r="F1826" s="50"/>
      <c r="G1826" s="51"/>
    </row>
    <row r="1827" spans="3:7" ht="12.75">
      <c r="C1827" s="50"/>
      <c r="D1827" s="50"/>
      <c r="E1827" s="50"/>
      <c r="F1827" s="50"/>
      <c r="G1827" s="51"/>
    </row>
    <row r="1828" spans="3:7" ht="12.75">
      <c r="C1828" s="50"/>
      <c r="D1828" s="50"/>
      <c r="E1828" s="50"/>
      <c r="F1828" s="50"/>
      <c r="G1828" s="51"/>
    </row>
    <row r="1829" spans="3:7" ht="12.75">
      <c r="C1829" s="50"/>
      <c r="D1829" s="50"/>
      <c r="E1829" s="50"/>
      <c r="F1829" s="50"/>
      <c r="G1829" s="51"/>
    </row>
    <row r="1830" spans="3:7" ht="12.75">
      <c r="C1830" s="50"/>
      <c r="D1830" s="50"/>
      <c r="E1830" s="50"/>
      <c r="F1830" s="50"/>
      <c r="G1830" s="51"/>
    </row>
    <row r="1831" spans="3:7" ht="12.75">
      <c r="C1831" s="50"/>
      <c r="D1831" s="50"/>
      <c r="E1831" s="50"/>
      <c r="F1831" s="50"/>
      <c r="G1831" s="51"/>
    </row>
    <row r="1832" spans="3:7" ht="12.75">
      <c r="C1832" s="50"/>
      <c r="D1832" s="50"/>
      <c r="E1832" s="50"/>
      <c r="F1832" s="50"/>
      <c r="G1832" s="51"/>
    </row>
    <row r="1833" spans="3:7" ht="12.75">
      <c r="C1833" s="50"/>
      <c r="D1833" s="50"/>
      <c r="E1833" s="50"/>
      <c r="F1833" s="50"/>
      <c r="G1833" s="51"/>
    </row>
    <row r="1834" spans="3:7" ht="12.75">
      <c r="C1834" s="50"/>
      <c r="D1834" s="50"/>
      <c r="E1834" s="50"/>
      <c r="F1834" s="50"/>
      <c r="G1834" s="51"/>
    </row>
    <row r="1835" spans="3:7" ht="12.75">
      <c r="C1835" s="50"/>
      <c r="D1835" s="50"/>
      <c r="E1835" s="50"/>
      <c r="F1835" s="50"/>
      <c r="G1835" s="51"/>
    </row>
    <row r="1836" spans="3:7" ht="12.75">
      <c r="C1836" s="50"/>
      <c r="D1836" s="50"/>
      <c r="E1836" s="50"/>
      <c r="F1836" s="50"/>
      <c r="G1836" s="51"/>
    </row>
    <row r="1837" spans="3:7" ht="12.75">
      <c r="C1837" s="50"/>
      <c r="D1837" s="50"/>
      <c r="E1837" s="50"/>
      <c r="F1837" s="50"/>
      <c r="G1837" s="51"/>
    </row>
    <row r="1838" spans="3:7" ht="12.75">
      <c r="C1838" s="50"/>
      <c r="D1838" s="50"/>
      <c r="E1838" s="50"/>
      <c r="F1838" s="50"/>
      <c r="G1838" s="51"/>
    </row>
    <row r="1839" spans="3:7" ht="12.75">
      <c r="C1839" s="50"/>
      <c r="D1839" s="50"/>
      <c r="E1839" s="50"/>
      <c r="F1839" s="50"/>
      <c r="G1839" s="51"/>
    </row>
    <row r="1840" spans="3:7" ht="12.75">
      <c r="C1840" s="50"/>
      <c r="D1840" s="50"/>
      <c r="E1840" s="50"/>
      <c r="F1840" s="50"/>
      <c r="G1840" s="51"/>
    </row>
    <row r="1841" spans="3:7" ht="12.75">
      <c r="C1841" s="50"/>
      <c r="D1841" s="50"/>
      <c r="E1841" s="50"/>
      <c r="F1841" s="50"/>
      <c r="G1841" s="51"/>
    </row>
    <row r="1842" spans="3:7" ht="12.75">
      <c r="C1842" s="50"/>
      <c r="D1842" s="50"/>
      <c r="E1842" s="50"/>
      <c r="F1842" s="50"/>
      <c r="G1842" s="51"/>
    </row>
    <row r="1843" spans="3:7" ht="12.75">
      <c r="C1843" s="50"/>
      <c r="D1843" s="50"/>
      <c r="E1843" s="50"/>
      <c r="F1843" s="50"/>
      <c r="G1843" s="51"/>
    </row>
    <row r="1844" spans="3:7" ht="12.75">
      <c r="C1844" s="50"/>
      <c r="D1844" s="50"/>
      <c r="E1844" s="50"/>
      <c r="F1844" s="50"/>
      <c r="G1844" s="51"/>
    </row>
    <row r="1845" spans="3:7" ht="12.75">
      <c r="C1845" s="50"/>
      <c r="D1845" s="50"/>
      <c r="E1845" s="50"/>
      <c r="F1845" s="50"/>
      <c r="G1845" s="51"/>
    </row>
    <row r="1846" spans="3:7" ht="12.75">
      <c r="C1846" s="50"/>
      <c r="D1846" s="50"/>
      <c r="E1846" s="50"/>
      <c r="F1846" s="50"/>
      <c r="G1846" s="51"/>
    </row>
    <row r="1847" spans="3:7" ht="12.75">
      <c r="C1847" s="50"/>
      <c r="D1847" s="50"/>
      <c r="E1847" s="50"/>
      <c r="F1847" s="50"/>
      <c r="G1847" s="51"/>
    </row>
    <row r="1848" spans="3:7" ht="12.75">
      <c r="C1848" s="50"/>
      <c r="D1848" s="50"/>
      <c r="E1848" s="50"/>
      <c r="F1848" s="50"/>
      <c r="G1848" s="51"/>
    </row>
    <row r="1849" spans="3:7" ht="12.75">
      <c r="C1849" s="50"/>
      <c r="D1849" s="50"/>
      <c r="E1849" s="50"/>
      <c r="F1849" s="50"/>
      <c r="G1849" s="51"/>
    </row>
    <row r="1850" spans="3:7" ht="12.75">
      <c r="C1850" s="50"/>
      <c r="D1850" s="50"/>
      <c r="E1850" s="50"/>
      <c r="F1850" s="50"/>
      <c r="G1850" s="51"/>
    </row>
    <row r="1851" spans="3:7" ht="12.75">
      <c r="C1851" s="50"/>
      <c r="D1851" s="50"/>
      <c r="E1851" s="50"/>
      <c r="F1851" s="50"/>
      <c r="G1851" s="51"/>
    </row>
    <row r="1852" spans="3:7" ht="12.75">
      <c r="C1852" s="50"/>
      <c r="D1852" s="50"/>
      <c r="E1852" s="50"/>
      <c r="F1852" s="50"/>
      <c r="G1852" s="51"/>
    </row>
    <row r="1853" spans="3:7" ht="12.75">
      <c r="C1853" s="50"/>
      <c r="D1853" s="50"/>
      <c r="E1853" s="50"/>
      <c r="F1853" s="50"/>
      <c r="G1853" s="51"/>
    </row>
    <row r="1854" spans="3:7" ht="12.75">
      <c r="C1854" s="50"/>
      <c r="D1854" s="50"/>
      <c r="E1854" s="50"/>
      <c r="F1854" s="50"/>
      <c r="G1854" s="51"/>
    </row>
    <row r="1855" spans="3:7" ht="12.75">
      <c r="C1855" s="50"/>
      <c r="D1855" s="50"/>
      <c r="E1855" s="50"/>
      <c r="F1855" s="50"/>
      <c r="G1855" s="51"/>
    </row>
    <row r="1856" spans="3:7" ht="12.75">
      <c r="C1856" s="50"/>
      <c r="D1856" s="50"/>
      <c r="E1856" s="50"/>
      <c r="F1856" s="50"/>
      <c r="G1856" s="51"/>
    </row>
    <row r="1857" spans="3:7" ht="12.75">
      <c r="C1857" s="50"/>
      <c r="D1857" s="50"/>
      <c r="E1857" s="50"/>
      <c r="F1857" s="50"/>
      <c r="G1857" s="51"/>
    </row>
    <row r="1858" spans="3:7" ht="12.75">
      <c r="C1858" s="50"/>
      <c r="D1858" s="50"/>
      <c r="E1858" s="50"/>
      <c r="F1858" s="50"/>
      <c r="G1858" s="51"/>
    </row>
    <row r="1859" spans="3:7" ht="12.75">
      <c r="C1859" s="50"/>
      <c r="D1859" s="50"/>
      <c r="E1859" s="50"/>
      <c r="F1859" s="50"/>
      <c r="G1859" s="51"/>
    </row>
    <row r="1860" spans="3:7" ht="12.75">
      <c r="C1860" s="50"/>
      <c r="D1860" s="50"/>
      <c r="E1860" s="50"/>
      <c r="F1860" s="50"/>
      <c r="G1860" s="51"/>
    </row>
    <row r="1861" spans="3:7" ht="12.75">
      <c r="C1861" s="50"/>
      <c r="D1861" s="50"/>
      <c r="E1861" s="50"/>
      <c r="F1861" s="50"/>
      <c r="G1861" s="51"/>
    </row>
    <row r="1862" spans="3:7" ht="12.75">
      <c r="C1862" s="50"/>
      <c r="D1862" s="50"/>
      <c r="E1862" s="50"/>
      <c r="F1862" s="50"/>
      <c r="G1862" s="51"/>
    </row>
    <row r="1863" spans="3:7" ht="12.75">
      <c r="C1863" s="50"/>
      <c r="D1863" s="50"/>
      <c r="E1863" s="50"/>
      <c r="F1863" s="50"/>
      <c r="G1863" s="51"/>
    </row>
    <row r="1864" spans="3:7" ht="12.75">
      <c r="C1864" s="50"/>
      <c r="D1864" s="50"/>
      <c r="E1864" s="50"/>
      <c r="F1864" s="50"/>
      <c r="G1864" s="51"/>
    </row>
    <row r="1865" spans="3:7" ht="12.75">
      <c r="C1865" s="50"/>
      <c r="D1865" s="50"/>
      <c r="E1865" s="50"/>
      <c r="F1865" s="50"/>
      <c r="G1865" s="51"/>
    </row>
    <row r="1866" spans="3:7" ht="12.75">
      <c r="C1866" s="50"/>
      <c r="D1866" s="50"/>
      <c r="E1866" s="50"/>
      <c r="F1866" s="50"/>
      <c r="G1866" s="51"/>
    </row>
    <row r="1867" spans="3:7" ht="12.75">
      <c r="C1867" s="50"/>
      <c r="D1867" s="50"/>
      <c r="E1867" s="50"/>
      <c r="F1867" s="50"/>
      <c r="G1867" s="51"/>
    </row>
    <row r="1868" spans="3:7" ht="12.75">
      <c r="C1868" s="50"/>
      <c r="D1868" s="50"/>
      <c r="E1868" s="50"/>
      <c r="F1868" s="50"/>
      <c r="G1868" s="51"/>
    </row>
    <row r="1869" spans="3:7" ht="12.75">
      <c r="C1869" s="50"/>
      <c r="D1869" s="50"/>
      <c r="E1869" s="50"/>
      <c r="F1869" s="50"/>
      <c r="G1869" s="51"/>
    </row>
    <row r="1870" spans="3:7" ht="12.75">
      <c r="C1870" s="50"/>
      <c r="D1870" s="50"/>
      <c r="E1870" s="50"/>
      <c r="F1870" s="50"/>
      <c r="G1870" s="51"/>
    </row>
    <row r="1871" spans="3:7" ht="12.75">
      <c r="C1871" s="50"/>
      <c r="D1871" s="50"/>
      <c r="E1871" s="50"/>
      <c r="F1871" s="50"/>
      <c r="G1871" s="51"/>
    </row>
    <row r="1872" spans="3:7" ht="12.75">
      <c r="C1872" s="50"/>
      <c r="D1872" s="50"/>
      <c r="E1872" s="50"/>
      <c r="F1872" s="50"/>
      <c r="G1872" s="51"/>
    </row>
    <row r="1873" spans="3:7" ht="12.75">
      <c r="C1873" s="50"/>
      <c r="D1873" s="50"/>
      <c r="E1873" s="50"/>
      <c r="F1873" s="50"/>
      <c r="G1873" s="51"/>
    </row>
    <row r="1874" spans="3:7" ht="12.75">
      <c r="C1874" s="50"/>
      <c r="D1874" s="50"/>
      <c r="E1874" s="50"/>
      <c r="F1874" s="50"/>
      <c r="G1874" s="51"/>
    </row>
    <row r="1875" spans="3:7" ht="12.75">
      <c r="C1875" s="50"/>
      <c r="D1875" s="50"/>
      <c r="E1875" s="50"/>
      <c r="F1875" s="50"/>
      <c r="G1875" s="51"/>
    </row>
    <row r="1876" spans="3:7" ht="12.75">
      <c r="C1876" s="50"/>
      <c r="D1876" s="50"/>
      <c r="E1876" s="50"/>
      <c r="F1876" s="50"/>
      <c r="G1876" s="51"/>
    </row>
    <row r="1877" spans="3:7" ht="12.75">
      <c r="C1877" s="50"/>
      <c r="D1877" s="50"/>
      <c r="E1877" s="50"/>
      <c r="F1877" s="50"/>
      <c r="G1877" s="51"/>
    </row>
    <row r="1878" spans="3:7" ht="12.75">
      <c r="C1878" s="50"/>
      <c r="D1878" s="50"/>
      <c r="E1878" s="50"/>
      <c r="F1878" s="50"/>
      <c r="G1878" s="51"/>
    </row>
    <row r="1879" spans="3:7" ht="12.75">
      <c r="C1879" s="50"/>
      <c r="D1879" s="50"/>
      <c r="E1879" s="50"/>
      <c r="F1879" s="50"/>
      <c r="G1879" s="51"/>
    </row>
    <row r="1880" spans="3:7" ht="12.75">
      <c r="C1880" s="50"/>
      <c r="D1880" s="50"/>
      <c r="E1880" s="50"/>
      <c r="F1880" s="50"/>
      <c r="G1880" s="51"/>
    </row>
    <row r="1881" spans="3:7" ht="12.75">
      <c r="C1881" s="50"/>
      <c r="D1881" s="50"/>
      <c r="E1881" s="50"/>
      <c r="F1881" s="50"/>
      <c r="G1881" s="51"/>
    </row>
    <row r="1882" spans="3:7" ht="12.75">
      <c r="C1882" s="50"/>
      <c r="D1882" s="50"/>
      <c r="E1882" s="50"/>
      <c r="F1882" s="50"/>
      <c r="G1882" s="51"/>
    </row>
    <row r="1883" spans="3:7" ht="12.75">
      <c r="C1883" s="50"/>
      <c r="D1883" s="50"/>
      <c r="E1883" s="50"/>
      <c r="F1883" s="50"/>
      <c r="G1883" s="51"/>
    </row>
    <row r="1884" spans="3:7" ht="12.75">
      <c r="C1884" s="50"/>
      <c r="D1884" s="50"/>
      <c r="E1884" s="50"/>
      <c r="F1884" s="50"/>
      <c r="G1884" s="51"/>
    </row>
    <row r="1885" spans="3:7" ht="12.75">
      <c r="C1885" s="50"/>
      <c r="D1885" s="50"/>
      <c r="E1885" s="50"/>
      <c r="F1885" s="50"/>
      <c r="G1885" s="51"/>
    </row>
    <row r="1886" spans="3:7" ht="12.75">
      <c r="C1886" s="50"/>
      <c r="D1886" s="50"/>
      <c r="E1886" s="50"/>
      <c r="F1886" s="50"/>
      <c r="G1886" s="51"/>
    </row>
    <row r="1887" spans="3:7" ht="12.75">
      <c r="C1887" s="50"/>
      <c r="D1887" s="50"/>
      <c r="E1887" s="50"/>
      <c r="F1887" s="50"/>
      <c r="G1887" s="51"/>
    </row>
    <row r="1888" spans="3:7" ht="12.75">
      <c r="C1888" s="50"/>
      <c r="D1888" s="50"/>
      <c r="E1888" s="50"/>
      <c r="F1888" s="50"/>
      <c r="G1888" s="51"/>
    </row>
    <row r="1889" spans="3:7" ht="12.75">
      <c r="C1889" s="50"/>
      <c r="D1889" s="50"/>
      <c r="E1889" s="50"/>
      <c r="F1889" s="50"/>
      <c r="G1889" s="51"/>
    </row>
    <row r="1890" spans="3:7" ht="12.75">
      <c r="C1890" s="50"/>
      <c r="D1890" s="50"/>
      <c r="E1890" s="50"/>
      <c r="F1890" s="50"/>
      <c r="G1890" s="51"/>
    </row>
    <row r="1891" spans="3:7" ht="12.75">
      <c r="C1891" s="50"/>
      <c r="D1891" s="50"/>
      <c r="E1891" s="50"/>
      <c r="F1891" s="50"/>
      <c r="G1891" s="51"/>
    </row>
    <row r="1892" spans="3:7" ht="12.75">
      <c r="C1892" s="50"/>
      <c r="D1892" s="50"/>
      <c r="E1892" s="50"/>
      <c r="F1892" s="50"/>
      <c r="G1892" s="51"/>
    </row>
    <row r="1893" spans="3:7" ht="12.75">
      <c r="C1893" s="50"/>
      <c r="D1893" s="50"/>
      <c r="E1893" s="50"/>
      <c r="F1893" s="50"/>
      <c r="G1893" s="51"/>
    </row>
    <row r="1894" spans="3:7" ht="12.75">
      <c r="C1894" s="50"/>
      <c r="D1894" s="50"/>
      <c r="E1894" s="50"/>
      <c r="F1894" s="50"/>
      <c r="G1894" s="51"/>
    </row>
    <row r="1895" spans="3:7" ht="12.75">
      <c r="C1895" s="50"/>
      <c r="D1895" s="50"/>
      <c r="E1895" s="50"/>
      <c r="F1895" s="50"/>
      <c r="G1895" s="51"/>
    </row>
    <row r="1896" spans="3:7" ht="12.75">
      <c r="C1896" s="50"/>
      <c r="D1896" s="50"/>
      <c r="E1896" s="50"/>
      <c r="F1896" s="50"/>
      <c r="G1896" s="51"/>
    </row>
    <row r="1897" spans="3:7" ht="12.75">
      <c r="C1897" s="50"/>
      <c r="D1897" s="50"/>
      <c r="E1897" s="50"/>
      <c r="F1897" s="50"/>
      <c r="G1897" s="51"/>
    </row>
    <row r="1898" spans="3:7" ht="12.75">
      <c r="C1898" s="50"/>
      <c r="D1898" s="50"/>
      <c r="E1898" s="50"/>
      <c r="F1898" s="50"/>
      <c r="G1898" s="51"/>
    </row>
    <row r="1899" spans="3:7" ht="12.75">
      <c r="C1899" s="50"/>
      <c r="D1899" s="50"/>
      <c r="E1899" s="50"/>
      <c r="F1899" s="50"/>
      <c r="G1899" s="51"/>
    </row>
    <row r="1900" spans="3:7" ht="12.75">
      <c r="C1900" s="50"/>
      <c r="D1900" s="50"/>
      <c r="E1900" s="50"/>
      <c r="F1900" s="50"/>
      <c r="G1900" s="51"/>
    </row>
    <row r="1901" spans="3:7" ht="12.75">
      <c r="C1901" s="50"/>
      <c r="D1901" s="50"/>
      <c r="E1901" s="50"/>
      <c r="F1901" s="50"/>
      <c r="G1901" s="51"/>
    </row>
    <row r="1902" spans="3:7" ht="12.75">
      <c r="C1902" s="50"/>
      <c r="D1902" s="50"/>
      <c r="E1902" s="50"/>
      <c r="F1902" s="50"/>
      <c r="G1902" s="51"/>
    </row>
    <row r="1903" spans="3:7" ht="12.75">
      <c r="C1903" s="50"/>
      <c r="D1903" s="50"/>
      <c r="E1903" s="50"/>
      <c r="F1903" s="50"/>
      <c r="G1903" s="51"/>
    </row>
    <row r="1904" spans="3:7" ht="12.75">
      <c r="C1904" s="50"/>
      <c r="D1904" s="50"/>
      <c r="E1904" s="50"/>
      <c r="F1904" s="50"/>
      <c r="G1904" s="51"/>
    </row>
    <row r="1905" spans="3:7" ht="12.75">
      <c r="C1905" s="50"/>
      <c r="D1905" s="50"/>
      <c r="E1905" s="50"/>
      <c r="F1905" s="50"/>
      <c r="G1905" s="51"/>
    </row>
    <row r="1906" spans="3:7" ht="12.75">
      <c r="C1906" s="50"/>
      <c r="D1906" s="50"/>
      <c r="E1906" s="50"/>
      <c r="F1906" s="50"/>
      <c r="G1906" s="51"/>
    </row>
    <row r="1907" spans="3:7" ht="12.75">
      <c r="C1907" s="50"/>
      <c r="D1907" s="50"/>
      <c r="E1907" s="50"/>
      <c r="F1907" s="50"/>
      <c r="G1907" s="51"/>
    </row>
    <row r="1908" spans="3:7" ht="12.75">
      <c r="C1908" s="50"/>
      <c r="D1908" s="50"/>
      <c r="E1908" s="50"/>
      <c r="F1908" s="50"/>
      <c r="G1908" s="51"/>
    </row>
    <row r="1909" spans="3:7" ht="12.75">
      <c r="C1909" s="50"/>
      <c r="D1909" s="50"/>
      <c r="E1909" s="50"/>
      <c r="F1909" s="50"/>
      <c r="G1909" s="51"/>
    </row>
    <row r="1910" spans="3:7" ht="12.75">
      <c r="C1910" s="50"/>
      <c r="D1910" s="50"/>
      <c r="E1910" s="50"/>
      <c r="F1910" s="50"/>
      <c r="G1910" s="51"/>
    </row>
    <row r="1911" spans="3:7" ht="12.75">
      <c r="C1911" s="50"/>
      <c r="D1911" s="50"/>
      <c r="E1911" s="50"/>
      <c r="F1911" s="50"/>
      <c r="G1911" s="51"/>
    </row>
    <row r="1912" spans="3:7" ht="12.75">
      <c r="C1912" s="50"/>
      <c r="D1912" s="50"/>
      <c r="E1912" s="50"/>
      <c r="F1912" s="50"/>
      <c r="G1912" s="51"/>
    </row>
    <row r="1913" spans="3:7" ht="12.75">
      <c r="C1913" s="50"/>
      <c r="D1913" s="50"/>
      <c r="E1913" s="50"/>
      <c r="F1913" s="50"/>
      <c r="G1913" s="51"/>
    </row>
    <row r="1914" spans="3:7" ht="12.75">
      <c r="C1914" s="50"/>
      <c r="D1914" s="50"/>
      <c r="E1914" s="50"/>
      <c r="F1914" s="50"/>
      <c r="G1914" s="51"/>
    </row>
    <row r="1915" spans="3:7" ht="12.75">
      <c r="C1915" s="50"/>
      <c r="D1915" s="50"/>
      <c r="E1915" s="50"/>
      <c r="F1915" s="50"/>
      <c r="G1915" s="51"/>
    </row>
    <row r="1916" spans="3:7" ht="12.75">
      <c r="C1916" s="50"/>
      <c r="D1916" s="50"/>
      <c r="E1916" s="50"/>
      <c r="F1916" s="50"/>
      <c r="G1916" s="51"/>
    </row>
    <row r="1917" spans="3:7" ht="12.75">
      <c r="C1917" s="50"/>
      <c r="D1917" s="50"/>
      <c r="E1917" s="50"/>
      <c r="F1917" s="50"/>
      <c r="G1917" s="51"/>
    </row>
    <row r="1918" spans="3:7" ht="12.75">
      <c r="C1918" s="50"/>
      <c r="D1918" s="50"/>
      <c r="E1918" s="50"/>
      <c r="F1918" s="50"/>
      <c r="G1918" s="51"/>
    </row>
    <row r="1919" spans="3:7" ht="12.75">
      <c r="C1919" s="50"/>
      <c r="D1919" s="50"/>
      <c r="E1919" s="50"/>
      <c r="F1919" s="50"/>
      <c r="G1919" s="51"/>
    </row>
    <row r="1920" spans="3:7" ht="12.75">
      <c r="C1920" s="50"/>
      <c r="D1920" s="50"/>
      <c r="E1920" s="50"/>
      <c r="F1920" s="50"/>
      <c r="G1920" s="51"/>
    </row>
    <row r="1921" spans="3:7" ht="12.75">
      <c r="C1921" s="50"/>
      <c r="D1921" s="50"/>
      <c r="E1921" s="50"/>
      <c r="F1921" s="50"/>
      <c r="G1921" s="51"/>
    </row>
    <row r="1922" spans="3:7" ht="12.75">
      <c r="C1922" s="50"/>
      <c r="D1922" s="50"/>
      <c r="E1922" s="50"/>
      <c r="F1922" s="50"/>
      <c r="G1922" s="51"/>
    </row>
    <row r="1923" spans="3:7" ht="12.75">
      <c r="C1923" s="50"/>
      <c r="D1923" s="50"/>
      <c r="E1923" s="50"/>
      <c r="F1923" s="50"/>
      <c r="G1923" s="51"/>
    </row>
    <row r="1924" spans="3:7" ht="12.75">
      <c r="C1924" s="50"/>
      <c r="D1924" s="50"/>
      <c r="E1924" s="50"/>
      <c r="F1924" s="50"/>
      <c r="G1924" s="51"/>
    </row>
    <row r="1925" spans="3:7" ht="12.75">
      <c r="C1925" s="50"/>
      <c r="D1925" s="50"/>
      <c r="E1925" s="50"/>
      <c r="F1925" s="50"/>
      <c r="G1925" s="51"/>
    </row>
    <row r="1926" spans="3:7" ht="12.75">
      <c r="C1926" s="50"/>
      <c r="D1926" s="50"/>
      <c r="E1926" s="50"/>
      <c r="F1926" s="50"/>
      <c r="G1926" s="51"/>
    </row>
    <row r="1927" spans="3:7" ht="12.75">
      <c r="C1927" s="50"/>
      <c r="D1927" s="50"/>
      <c r="E1927" s="50"/>
      <c r="F1927" s="50"/>
      <c r="G1927" s="51"/>
    </row>
    <row r="1928" spans="3:7" ht="12.75">
      <c r="C1928" s="50"/>
      <c r="D1928" s="50"/>
      <c r="E1928" s="50"/>
      <c r="F1928" s="50"/>
      <c r="G1928" s="51"/>
    </row>
    <row r="1929" spans="3:7" ht="12.75">
      <c r="C1929" s="50"/>
      <c r="D1929" s="50"/>
      <c r="E1929" s="50"/>
      <c r="F1929" s="50"/>
      <c r="G1929" s="51"/>
    </row>
    <row r="1930" spans="3:7" ht="12.75">
      <c r="C1930" s="50"/>
      <c r="D1930" s="50"/>
      <c r="E1930" s="50"/>
      <c r="F1930" s="50"/>
      <c r="G1930" s="51"/>
    </row>
    <row r="1931" spans="3:7" ht="12.75">
      <c r="C1931" s="50"/>
      <c r="D1931" s="50"/>
      <c r="E1931" s="50"/>
      <c r="F1931" s="50"/>
      <c r="G1931" s="51"/>
    </row>
    <row r="1932" spans="3:7" ht="12.75">
      <c r="C1932" s="50"/>
      <c r="D1932" s="50"/>
      <c r="E1932" s="50"/>
      <c r="F1932" s="50"/>
      <c r="G1932" s="51"/>
    </row>
    <row r="1933" spans="3:7" ht="12.75">
      <c r="C1933" s="50"/>
      <c r="D1933" s="50"/>
      <c r="E1933" s="50"/>
      <c r="F1933" s="50"/>
      <c r="G1933" s="51"/>
    </row>
    <row r="1934" spans="3:7" ht="12.75">
      <c r="C1934" s="50"/>
      <c r="D1934" s="50"/>
      <c r="E1934" s="50"/>
      <c r="F1934" s="50"/>
      <c r="G1934" s="51"/>
    </row>
    <row r="1935" spans="3:7" ht="12.75">
      <c r="C1935" s="50"/>
      <c r="D1935" s="50"/>
      <c r="E1935" s="50"/>
      <c r="F1935" s="50"/>
      <c r="G1935" s="51"/>
    </row>
    <row r="1936" spans="3:7" ht="12.75">
      <c r="C1936" s="50"/>
      <c r="D1936" s="50"/>
      <c r="E1936" s="50"/>
      <c r="F1936" s="50"/>
      <c r="G1936" s="51"/>
    </row>
    <row r="1937" spans="3:7" ht="12.75">
      <c r="C1937" s="50"/>
      <c r="D1937" s="50"/>
      <c r="E1937" s="50"/>
      <c r="F1937" s="50"/>
      <c r="G1937" s="51"/>
    </row>
    <row r="1938" spans="3:7" ht="12.75">
      <c r="C1938" s="50"/>
      <c r="D1938" s="50"/>
      <c r="E1938" s="50"/>
      <c r="F1938" s="50"/>
      <c r="G1938" s="51"/>
    </row>
    <row r="1939" spans="3:7" ht="12.75">
      <c r="C1939" s="50"/>
      <c r="D1939" s="50"/>
      <c r="E1939" s="50"/>
      <c r="F1939" s="50"/>
      <c r="G1939" s="51"/>
    </row>
    <row r="1940" spans="3:7" ht="12.75">
      <c r="C1940" s="50"/>
      <c r="D1940" s="50"/>
      <c r="E1940" s="50"/>
      <c r="F1940" s="50"/>
      <c r="G1940" s="51"/>
    </row>
    <row r="1941" spans="3:7" ht="12.75">
      <c r="C1941" s="50"/>
      <c r="D1941" s="50"/>
      <c r="E1941" s="50"/>
      <c r="F1941" s="50"/>
      <c r="G1941" s="51"/>
    </row>
    <row r="1942" spans="3:7" ht="12.75">
      <c r="C1942" s="50"/>
      <c r="D1942" s="50"/>
      <c r="E1942" s="50"/>
      <c r="F1942" s="50"/>
      <c r="G1942" s="51"/>
    </row>
    <row r="1943" spans="3:7" ht="12.75">
      <c r="C1943" s="50"/>
      <c r="D1943" s="50"/>
      <c r="E1943" s="50"/>
      <c r="F1943" s="50"/>
      <c r="G1943" s="51"/>
    </row>
    <row r="1944" spans="3:7" ht="12.75">
      <c r="C1944" s="50"/>
      <c r="D1944" s="50"/>
      <c r="E1944" s="50"/>
      <c r="F1944" s="50"/>
      <c r="G1944" s="51"/>
    </row>
    <row r="1945" spans="3:7" ht="12.75">
      <c r="C1945" s="50"/>
      <c r="D1945" s="50"/>
      <c r="E1945" s="50"/>
      <c r="F1945" s="50"/>
      <c r="G1945" s="51"/>
    </row>
    <row r="1946" spans="3:7" ht="12.75">
      <c r="C1946" s="50"/>
      <c r="D1946" s="50"/>
      <c r="E1946" s="50"/>
      <c r="F1946" s="50"/>
      <c r="G1946" s="51"/>
    </row>
    <row r="1947" spans="3:7" ht="12.75">
      <c r="C1947" s="50"/>
      <c r="D1947" s="50"/>
      <c r="E1947" s="50"/>
      <c r="F1947" s="50"/>
      <c r="G1947" s="51"/>
    </row>
    <row r="1948" spans="3:7" ht="12.75">
      <c r="C1948" s="50"/>
      <c r="D1948" s="50"/>
      <c r="E1948" s="50"/>
      <c r="F1948" s="50"/>
      <c r="G1948" s="51"/>
    </row>
    <row r="1949" spans="3:7" ht="12.75">
      <c r="C1949" s="50"/>
      <c r="D1949" s="50"/>
      <c r="E1949" s="50"/>
      <c r="F1949" s="50"/>
      <c r="G1949" s="51"/>
    </row>
    <row r="1950" spans="3:7" ht="12.75">
      <c r="C1950" s="50"/>
      <c r="D1950" s="50"/>
      <c r="E1950" s="50"/>
      <c r="F1950" s="50"/>
      <c r="G1950" s="51"/>
    </row>
    <row r="1951" spans="3:7" ht="12.75">
      <c r="C1951" s="50"/>
      <c r="D1951" s="50"/>
      <c r="E1951" s="50"/>
      <c r="F1951" s="50"/>
      <c r="G1951" s="51"/>
    </row>
    <row r="1952" spans="3:7" ht="12.75">
      <c r="C1952" s="50"/>
      <c r="D1952" s="50"/>
      <c r="E1952" s="50"/>
      <c r="F1952" s="50"/>
      <c r="G1952" s="51"/>
    </row>
    <row r="1953" spans="3:7" ht="12.75">
      <c r="C1953" s="50"/>
      <c r="D1953" s="50"/>
      <c r="E1953" s="50"/>
      <c r="F1953" s="50"/>
      <c r="G1953" s="51"/>
    </row>
    <row r="1954" spans="3:7" ht="12.75">
      <c r="C1954" s="50"/>
      <c r="D1954" s="50"/>
      <c r="E1954" s="50"/>
      <c r="F1954" s="50"/>
      <c r="G1954" s="51"/>
    </row>
    <row r="1955" spans="3:7" ht="12.75">
      <c r="C1955" s="50"/>
      <c r="D1955" s="50"/>
      <c r="E1955" s="50"/>
      <c r="F1955" s="50"/>
      <c r="G1955" s="51"/>
    </row>
    <row r="1956" spans="3:7" ht="12.75">
      <c r="C1956" s="50"/>
      <c r="D1956" s="50"/>
      <c r="E1956" s="50"/>
      <c r="F1956" s="50"/>
      <c r="G1956" s="51"/>
    </row>
    <row r="1957" spans="3:7" ht="12.75">
      <c r="C1957" s="50"/>
      <c r="D1957" s="50"/>
      <c r="E1957" s="50"/>
      <c r="F1957" s="50"/>
      <c r="G1957" s="51"/>
    </row>
    <row r="1958" spans="3:7" ht="12.75">
      <c r="C1958" s="50"/>
      <c r="D1958" s="50"/>
      <c r="E1958" s="50"/>
      <c r="F1958" s="50"/>
      <c r="G1958" s="51"/>
    </row>
    <row r="1959" spans="3:7" ht="12.75">
      <c r="C1959" s="50"/>
      <c r="D1959" s="50"/>
      <c r="E1959" s="50"/>
      <c r="F1959" s="50"/>
      <c r="G1959" s="51"/>
    </row>
    <row r="1960" spans="3:7" ht="12.75">
      <c r="C1960" s="50"/>
      <c r="D1960" s="50"/>
      <c r="E1960" s="50"/>
      <c r="F1960" s="50"/>
      <c r="G1960" s="51"/>
    </row>
    <row r="1961" spans="3:7" ht="12.75">
      <c r="C1961" s="50"/>
      <c r="D1961" s="50"/>
      <c r="E1961" s="50"/>
      <c r="F1961" s="50"/>
      <c r="G1961" s="51"/>
    </row>
    <row r="1962" spans="3:7" ht="12.75">
      <c r="C1962" s="50"/>
      <c r="D1962" s="50"/>
      <c r="E1962" s="50"/>
      <c r="F1962" s="50"/>
      <c r="G1962" s="51"/>
    </row>
    <row r="1963" spans="3:7" ht="12.75">
      <c r="C1963" s="50"/>
      <c r="D1963" s="50"/>
      <c r="E1963" s="50"/>
      <c r="F1963" s="50"/>
      <c r="G1963" s="51"/>
    </row>
    <row r="1964" spans="3:7" ht="12.75">
      <c r="C1964" s="50"/>
      <c r="D1964" s="50"/>
      <c r="E1964" s="50"/>
      <c r="F1964" s="50"/>
      <c r="G1964" s="51"/>
    </row>
    <row r="1965" spans="3:7" ht="12.75">
      <c r="C1965" s="50"/>
      <c r="D1965" s="50"/>
      <c r="E1965" s="50"/>
      <c r="F1965" s="50"/>
      <c r="G1965" s="51"/>
    </row>
    <row r="1966" spans="3:7" ht="12.75">
      <c r="C1966" s="50"/>
      <c r="D1966" s="50"/>
      <c r="E1966" s="50"/>
      <c r="F1966" s="50"/>
      <c r="G1966" s="51"/>
    </row>
    <row r="1967" spans="3:7" ht="12.75">
      <c r="C1967" s="50"/>
      <c r="D1967" s="50"/>
      <c r="E1967" s="50"/>
      <c r="F1967" s="50"/>
      <c r="G1967" s="51"/>
    </row>
    <row r="1968" spans="3:7" ht="12.75">
      <c r="C1968" s="50"/>
      <c r="D1968" s="50"/>
      <c r="E1968" s="50"/>
      <c r="F1968" s="50"/>
      <c r="G1968" s="51"/>
    </row>
    <row r="1969" spans="3:7" ht="12.75">
      <c r="C1969" s="50"/>
      <c r="D1969" s="50"/>
      <c r="E1969" s="50"/>
      <c r="F1969" s="50"/>
      <c r="G1969" s="51"/>
    </row>
    <row r="1970" spans="3:7" ht="12.75">
      <c r="C1970" s="50"/>
      <c r="D1970" s="50"/>
      <c r="E1970" s="50"/>
      <c r="F1970" s="50"/>
      <c r="G1970" s="51"/>
    </row>
    <row r="1971" spans="3:7" ht="12.75">
      <c r="C1971" s="50"/>
      <c r="D1971" s="50"/>
      <c r="E1971" s="50"/>
      <c r="F1971" s="50"/>
      <c r="G1971" s="51"/>
    </row>
    <row r="1972" spans="3:7" ht="12.75">
      <c r="C1972" s="50"/>
      <c r="D1972" s="50"/>
      <c r="E1972" s="50"/>
      <c r="F1972" s="50"/>
      <c r="G1972" s="51"/>
    </row>
    <row r="1973" spans="3:7" ht="12.75">
      <c r="C1973" s="50"/>
      <c r="D1973" s="50"/>
      <c r="E1973" s="50"/>
      <c r="F1973" s="50"/>
      <c r="G1973" s="51"/>
    </row>
    <row r="1974" spans="3:7" ht="12.75">
      <c r="C1974" s="50"/>
      <c r="D1974" s="50"/>
      <c r="E1974" s="50"/>
      <c r="F1974" s="50"/>
      <c r="G1974" s="51"/>
    </row>
    <row r="1975" spans="3:7" ht="12.75">
      <c r="C1975" s="50"/>
      <c r="D1975" s="50"/>
      <c r="E1975" s="50"/>
      <c r="F1975" s="50"/>
      <c r="G1975" s="51"/>
    </row>
    <row r="1976" spans="3:7" ht="12.75">
      <c r="C1976" s="50"/>
      <c r="D1976" s="50"/>
      <c r="E1976" s="50"/>
      <c r="F1976" s="50"/>
      <c r="G1976" s="51"/>
    </row>
    <row r="1977" spans="3:7" ht="12.75">
      <c r="C1977" s="50"/>
      <c r="D1977" s="50"/>
      <c r="E1977" s="50"/>
      <c r="F1977" s="50"/>
      <c r="G1977" s="51"/>
    </row>
    <row r="1978" spans="3:7" ht="12.75">
      <c r="C1978" s="50"/>
      <c r="D1978" s="50"/>
      <c r="E1978" s="50"/>
      <c r="F1978" s="50"/>
      <c r="G1978" s="51"/>
    </row>
    <row r="1979" spans="3:7" ht="12.75">
      <c r="C1979" s="50"/>
      <c r="D1979" s="50"/>
      <c r="E1979" s="50"/>
      <c r="F1979" s="50"/>
      <c r="G1979" s="51"/>
    </row>
    <row r="1980" spans="3:7" ht="12.75">
      <c r="C1980" s="50"/>
      <c r="D1980" s="50"/>
      <c r="E1980" s="50"/>
      <c r="F1980" s="50"/>
      <c r="G1980" s="51"/>
    </row>
    <row r="1981" spans="3:7" ht="12.75">
      <c r="C1981" s="50"/>
      <c r="D1981" s="50"/>
      <c r="E1981" s="50"/>
      <c r="F1981" s="50"/>
      <c r="G1981" s="51"/>
    </row>
    <row r="1982" spans="3:7" ht="12.75">
      <c r="C1982" s="50"/>
      <c r="D1982" s="50"/>
      <c r="E1982" s="50"/>
      <c r="F1982" s="50"/>
      <c r="G1982" s="51"/>
    </row>
    <row r="1983" spans="3:7" ht="12.75">
      <c r="C1983" s="50"/>
      <c r="D1983" s="50"/>
      <c r="E1983" s="50"/>
      <c r="F1983" s="50"/>
      <c r="G1983" s="51"/>
    </row>
    <row r="1984" spans="3:7" ht="12.75">
      <c r="C1984" s="50"/>
      <c r="D1984" s="50"/>
      <c r="E1984" s="50"/>
      <c r="F1984" s="50"/>
      <c r="G1984" s="51"/>
    </row>
    <row r="1985" spans="3:7" ht="12.75">
      <c r="C1985" s="50"/>
      <c r="D1985" s="50"/>
      <c r="E1985" s="50"/>
      <c r="F1985" s="50"/>
      <c r="G1985" s="51"/>
    </row>
    <row r="1986" spans="3:7" ht="12.75">
      <c r="C1986" s="50"/>
      <c r="D1986" s="50"/>
      <c r="E1986" s="50"/>
      <c r="F1986" s="50"/>
      <c r="G1986" s="51"/>
    </row>
    <row r="1987" spans="3:7" ht="12.75">
      <c r="C1987" s="50"/>
      <c r="D1987" s="50"/>
      <c r="E1987" s="50"/>
      <c r="F1987" s="50"/>
      <c r="G1987" s="51"/>
    </row>
    <row r="1988" spans="3:7" ht="12.75">
      <c r="C1988" s="50"/>
      <c r="D1988" s="50"/>
      <c r="E1988" s="50"/>
      <c r="F1988" s="50"/>
      <c r="G1988" s="51"/>
    </row>
    <row r="1989" spans="3:7" ht="12.75">
      <c r="C1989" s="50"/>
      <c r="D1989" s="50"/>
      <c r="E1989" s="50"/>
      <c r="F1989" s="50"/>
      <c r="G1989" s="51"/>
    </row>
    <row r="1990" spans="3:7" ht="12.75">
      <c r="C1990" s="50"/>
      <c r="D1990" s="50"/>
      <c r="E1990" s="50"/>
      <c r="F1990" s="50"/>
      <c r="G1990" s="51"/>
    </row>
    <row r="1991" spans="3:7" ht="12.75">
      <c r="C1991" s="50"/>
      <c r="D1991" s="50"/>
      <c r="E1991" s="50"/>
      <c r="F1991" s="50"/>
      <c r="G1991" s="51"/>
    </row>
    <row r="1992" spans="3:7" ht="12.75">
      <c r="C1992" s="50"/>
      <c r="D1992" s="50"/>
      <c r="E1992" s="50"/>
      <c r="F1992" s="50"/>
      <c r="G1992" s="51"/>
    </row>
    <row r="1993" spans="3:7" ht="12.75">
      <c r="C1993" s="50"/>
      <c r="D1993" s="50"/>
      <c r="E1993" s="50"/>
      <c r="F1993" s="50"/>
      <c r="G1993" s="51"/>
    </row>
    <row r="1994" spans="3:7" ht="12.75">
      <c r="C1994" s="50"/>
      <c r="D1994" s="50"/>
      <c r="E1994" s="50"/>
      <c r="F1994" s="50"/>
      <c r="G1994" s="51"/>
    </row>
    <row r="1995" spans="3:7" ht="12.75">
      <c r="C1995" s="50"/>
      <c r="D1995" s="50"/>
      <c r="E1995" s="50"/>
      <c r="F1995" s="50"/>
      <c r="G1995" s="51"/>
    </row>
    <row r="1996" spans="3:7" ht="12.75">
      <c r="C1996" s="50"/>
      <c r="D1996" s="50"/>
      <c r="E1996" s="50"/>
      <c r="F1996" s="50"/>
      <c r="G1996" s="51"/>
    </row>
    <row r="1997" spans="3:7" ht="12.75">
      <c r="C1997" s="50"/>
      <c r="D1997" s="50"/>
      <c r="E1997" s="50"/>
      <c r="F1997" s="50"/>
      <c r="G1997" s="51"/>
    </row>
    <row r="1998" spans="3:7" ht="12.75">
      <c r="C1998" s="50"/>
      <c r="D1998" s="50"/>
      <c r="E1998" s="50"/>
      <c r="F1998" s="50"/>
      <c r="G1998" s="51"/>
    </row>
    <row r="1999" spans="3:7" ht="12.75">
      <c r="C1999" s="50"/>
      <c r="D1999" s="50"/>
      <c r="E1999" s="50"/>
      <c r="F1999" s="50"/>
      <c r="G1999" s="51"/>
    </row>
    <row r="2000" spans="3:7" ht="12.75">
      <c r="C2000" s="50"/>
      <c r="D2000" s="50"/>
      <c r="E2000" s="50"/>
      <c r="F2000" s="50"/>
      <c r="G2000" s="51"/>
    </row>
    <row r="2001" spans="3:7" ht="12.75">
      <c r="C2001" s="50"/>
      <c r="D2001" s="50"/>
      <c r="E2001" s="50"/>
      <c r="F2001" s="50"/>
      <c r="G2001" s="51"/>
    </row>
    <row r="2002" spans="3:7" ht="12.75">
      <c r="C2002" s="50"/>
      <c r="D2002" s="50"/>
      <c r="E2002" s="50"/>
      <c r="F2002" s="50"/>
      <c r="G2002" s="51"/>
    </row>
    <row r="2003" spans="3:7" ht="12.75">
      <c r="C2003" s="50"/>
      <c r="D2003" s="50"/>
      <c r="E2003" s="50"/>
      <c r="F2003" s="50"/>
      <c r="G2003" s="51"/>
    </row>
    <row r="2004" spans="3:7" ht="12.75">
      <c r="C2004" s="50"/>
      <c r="D2004" s="50"/>
      <c r="E2004" s="50"/>
      <c r="F2004" s="50"/>
      <c r="G2004" s="51"/>
    </row>
    <row r="2005" spans="3:7" ht="12.75">
      <c r="C2005" s="50"/>
      <c r="D2005" s="50"/>
      <c r="E2005" s="50"/>
      <c r="F2005" s="50"/>
      <c r="G2005" s="51"/>
    </row>
    <row r="2006" spans="3:7" ht="12.75">
      <c r="C2006" s="50"/>
      <c r="D2006" s="50"/>
      <c r="E2006" s="50"/>
      <c r="F2006" s="50"/>
      <c r="G2006" s="51"/>
    </row>
    <row r="2007" spans="3:7" ht="12.75">
      <c r="C2007" s="50"/>
      <c r="D2007" s="50"/>
      <c r="E2007" s="50"/>
      <c r="F2007" s="50"/>
      <c r="G2007" s="51"/>
    </row>
    <row r="2008" spans="3:7" ht="12.75">
      <c r="C2008" s="50"/>
      <c r="D2008" s="50"/>
      <c r="E2008" s="50"/>
      <c r="F2008" s="50"/>
      <c r="G2008" s="51"/>
    </row>
    <row r="2009" spans="3:7" ht="12.75">
      <c r="C2009" s="50"/>
      <c r="D2009" s="50"/>
      <c r="E2009" s="50"/>
      <c r="F2009" s="50"/>
      <c r="G2009" s="51"/>
    </row>
    <row r="2010" spans="3:7" ht="12.75">
      <c r="C2010" s="50"/>
      <c r="D2010" s="50"/>
      <c r="E2010" s="50"/>
      <c r="F2010" s="50"/>
      <c r="G2010" s="51"/>
    </row>
    <row r="2011" spans="3:7" ht="12.75">
      <c r="C2011" s="50"/>
      <c r="D2011" s="50"/>
      <c r="E2011" s="50"/>
      <c r="F2011" s="50"/>
      <c r="G2011" s="51"/>
    </row>
    <row r="2012" spans="3:7" ht="12.75">
      <c r="C2012" s="50"/>
      <c r="D2012" s="50"/>
      <c r="E2012" s="50"/>
      <c r="F2012" s="50"/>
      <c r="G2012" s="51"/>
    </row>
    <row r="2013" spans="3:7" ht="12.75">
      <c r="C2013" s="50"/>
      <c r="D2013" s="50"/>
      <c r="E2013" s="50"/>
      <c r="F2013" s="50"/>
      <c r="G2013" s="51"/>
    </row>
    <row r="2014" spans="3:7" ht="12.75">
      <c r="C2014" s="50"/>
      <c r="D2014" s="50"/>
      <c r="E2014" s="50"/>
      <c r="F2014" s="50"/>
      <c r="G2014" s="51"/>
    </row>
    <row r="2015" spans="3:7" ht="12.75">
      <c r="C2015" s="50"/>
      <c r="D2015" s="50"/>
      <c r="E2015" s="50"/>
      <c r="F2015" s="50"/>
      <c r="G2015" s="51"/>
    </row>
    <row r="2016" spans="3:7" ht="12.75">
      <c r="C2016" s="50"/>
      <c r="D2016" s="50"/>
      <c r="E2016" s="50"/>
      <c r="F2016" s="50"/>
      <c r="G2016" s="51"/>
    </row>
    <row r="2017" spans="3:7" ht="12.75">
      <c r="C2017" s="50"/>
      <c r="D2017" s="50"/>
      <c r="E2017" s="50"/>
      <c r="F2017" s="50"/>
      <c r="G2017" s="51"/>
    </row>
    <row r="2018" spans="3:7" ht="12.75">
      <c r="C2018" s="50"/>
      <c r="D2018" s="50"/>
      <c r="E2018" s="50"/>
      <c r="F2018" s="50"/>
      <c r="G2018" s="51"/>
    </row>
    <row r="2019" spans="3:7" ht="12.75">
      <c r="C2019" s="50"/>
      <c r="D2019" s="50"/>
      <c r="E2019" s="50"/>
      <c r="F2019" s="50"/>
      <c r="G2019" s="51"/>
    </row>
    <row r="2020" spans="3:7" ht="12.75">
      <c r="C2020" s="50"/>
      <c r="D2020" s="50"/>
      <c r="E2020" s="50"/>
      <c r="F2020" s="50"/>
      <c r="G2020" s="51"/>
    </row>
    <row r="2021" spans="3:7" ht="12.75">
      <c r="C2021" s="50"/>
      <c r="D2021" s="50"/>
      <c r="E2021" s="50"/>
      <c r="F2021" s="50"/>
      <c r="G2021" s="51"/>
    </row>
    <row r="2022" spans="3:7" ht="12.75">
      <c r="C2022" s="50"/>
      <c r="D2022" s="50"/>
      <c r="E2022" s="50"/>
      <c r="F2022" s="50"/>
      <c r="G2022" s="51"/>
    </row>
    <row r="2023" spans="3:7" ht="12.75">
      <c r="C2023" s="50"/>
      <c r="D2023" s="50"/>
      <c r="E2023" s="50"/>
      <c r="F2023" s="50"/>
      <c r="G2023" s="51"/>
    </row>
    <row r="2024" spans="3:7" ht="12.75">
      <c r="C2024" s="50"/>
      <c r="D2024" s="50"/>
      <c r="E2024" s="50"/>
      <c r="F2024" s="50"/>
      <c r="G2024" s="51"/>
    </row>
    <row r="2025" spans="3:7" ht="12.75">
      <c r="C2025" s="50"/>
      <c r="D2025" s="50"/>
      <c r="E2025" s="50"/>
      <c r="F2025" s="50"/>
      <c r="G2025" s="51"/>
    </row>
    <row r="2026" spans="3:7" ht="12.75">
      <c r="C2026" s="50"/>
      <c r="D2026" s="50"/>
      <c r="E2026" s="50"/>
      <c r="F2026" s="50"/>
      <c r="G2026" s="51"/>
    </row>
    <row r="2027" spans="3:7" ht="12.75">
      <c r="C2027" s="50"/>
      <c r="D2027" s="50"/>
      <c r="E2027" s="50"/>
      <c r="F2027" s="50"/>
      <c r="G2027" s="51"/>
    </row>
    <row r="2028" spans="3:7" ht="12.75">
      <c r="C2028" s="50"/>
      <c r="D2028" s="50"/>
      <c r="E2028" s="50"/>
      <c r="F2028" s="50"/>
      <c r="G2028" s="51"/>
    </row>
    <row r="2029" spans="3:7" ht="12.75">
      <c r="C2029" s="50"/>
      <c r="D2029" s="50"/>
      <c r="E2029" s="50"/>
      <c r="F2029" s="50"/>
      <c r="G2029" s="51"/>
    </row>
    <row r="2030" spans="3:7" ht="12.75">
      <c r="C2030" s="50"/>
      <c r="D2030" s="50"/>
      <c r="E2030" s="50"/>
      <c r="F2030" s="50"/>
      <c r="G2030" s="51"/>
    </row>
    <row r="2031" spans="3:7" ht="12.75">
      <c r="C2031" s="50"/>
      <c r="D2031" s="50"/>
      <c r="E2031" s="50"/>
      <c r="F2031" s="50"/>
      <c r="G2031" s="51"/>
    </row>
    <row r="2032" spans="3:7" ht="12.75">
      <c r="C2032" s="50"/>
      <c r="D2032" s="50"/>
      <c r="E2032" s="50"/>
      <c r="F2032" s="50"/>
      <c r="G2032" s="51"/>
    </row>
    <row r="2033" spans="3:7" ht="12.75">
      <c r="C2033" s="50"/>
      <c r="D2033" s="50"/>
      <c r="E2033" s="50"/>
      <c r="F2033" s="50"/>
      <c r="G2033" s="51"/>
    </row>
    <row r="2034" spans="3:7" ht="12.75">
      <c r="C2034" s="50"/>
      <c r="D2034" s="50"/>
      <c r="E2034" s="50"/>
      <c r="F2034" s="50"/>
      <c r="G2034" s="51"/>
    </row>
    <row r="2035" spans="3:7" ht="12.75">
      <c r="C2035" s="50"/>
      <c r="D2035" s="50"/>
      <c r="E2035" s="50"/>
      <c r="F2035" s="50"/>
      <c r="G2035" s="51"/>
    </row>
    <row r="2036" spans="3:7" ht="12.75">
      <c r="C2036" s="50"/>
      <c r="D2036" s="50"/>
      <c r="E2036" s="50"/>
      <c r="F2036" s="50"/>
      <c r="G2036" s="51"/>
    </row>
    <row r="2037" spans="3:7" ht="12.75">
      <c r="C2037" s="50"/>
      <c r="D2037" s="50"/>
      <c r="E2037" s="50"/>
      <c r="F2037" s="50"/>
      <c r="G2037" s="51"/>
    </row>
  </sheetData>
  <mergeCells count="7">
    <mergeCell ref="G3:G4"/>
    <mergeCell ref="A3:A4"/>
    <mergeCell ref="A1:D2"/>
    <mergeCell ref="E2:F2"/>
    <mergeCell ref="E1:F1"/>
    <mergeCell ref="B3:B4"/>
    <mergeCell ref="F3:F4"/>
  </mergeCells>
  <conditionalFormatting sqref="F6:F2037">
    <cfRule type="cellIs" priority="1" dxfId="0" operator="equal" stopIfTrue="1">
      <formula>$G$1</formula>
    </cfRule>
  </conditionalFormatting>
  <conditionalFormatting sqref="C6:E2037">
    <cfRule type="cellIs" priority="2" dxfId="0" operator="equal" stopIfTrue="1">
      <formula>$G$2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6.7109375" style="0" customWidth="1"/>
    <col min="4" max="4" width="9.140625" style="2" customWidth="1"/>
    <col min="6" max="11" width="9.140625" style="97" customWidth="1"/>
    <col min="12" max="12" width="9.140625" style="2" customWidth="1"/>
  </cols>
  <sheetData>
    <row r="1" spans="1:12" s="98" customFormat="1" ht="29.25" customHeight="1">
      <c r="A1" s="99" t="s">
        <v>169</v>
      </c>
      <c r="B1" s="102" t="s">
        <v>171</v>
      </c>
      <c r="D1" s="99"/>
      <c r="F1" s="100">
        <v>1</v>
      </c>
      <c r="G1" s="100">
        <v>2</v>
      </c>
      <c r="H1" s="100">
        <v>3</v>
      </c>
      <c r="I1" s="100">
        <v>4</v>
      </c>
      <c r="J1" s="100">
        <v>5</v>
      </c>
      <c r="K1" s="101" t="s">
        <v>168</v>
      </c>
      <c r="L1" s="99" t="s">
        <v>169</v>
      </c>
    </row>
    <row r="2" spans="1:12" ht="12.75">
      <c r="A2" s="2">
        <v>1</v>
      </c>
      <c r="B2" s="2">
        <v>2</v>
      </c>
      <c r="C2" t="s">
        <v>82</v>
      </c>
      <c r="D2" s="2">
        <v>39</v>
      </c>
      <c r="E2" t="s">
        <v>142</v>
      </c>
      <c r="F2" s="97">
        <v>0.0003186342592592593</v>
      </c>
      <c r="G2" s="97">
        <v>0.0002571759259259259</v>
      </c>
      <c r="H2" s="97">
        <v>0.0002005787037037037</v>
      </c>
      <c r="I2" s="97">
        <v>0.00019814814814814814</v>
      </c>
      <c r="J2" s="97">
        <v>0.0002532407407407407</v>
      </c>
      <c r="K2" s="97">
        <v>0.00023699845679012342</v>
      </c>
      <c r="L2" s="97">
        <v>0.00019814814814814814</v>
      </c>
    </row>
    <row r="3" spans="1:12" ht="12.75">
      <c r="A3" s="2">
        <v>2</v>
      </c>
      <c r="B3" s="2">
        <v>6</v>
      </c>
      <c r="C3" t="s">
        <v>96</v>
      </c>
      <c r="D3" s="2">
        <v>39</v>
      </c>
      <c r="E3" t="s">
        <v>142</v>
      </c>
      <c r="F3" s="97">
        <v>0.00025613425925925923</v>
      </c>
      <c r="G3" s="97">
        <v>0.0002077546296296296</v>
      </c>
      <c r="H3" s="97">
        <v>0.00032025462962962964</v>
      </c>
      <c r="I3" s="97">
        <v>0.0002784722222222222</v>
      </c>
      <c r="J3" s="97">
        <v>0.00022638888888888885</v>
      </c>
      <c r="K3" s="97">
        <v>0.0002536651234567901</v>
      </c>
      <c r="L3" s="97">
        <v>0.0002077546296296296</v>
      </c>
    </row>
    <row r="4" spans="1:12" ht="12.75">
      <c r="A4" s="2">
        <v>3</v>
      </c>
      <c r="B4" s="2">
        <v>9</v>
      </c>
      <c r="C4" t="s">
        <v>69</v>
      </c>
      <c r="D4" s="2">
        <v>34</v>
      </c>
      <c r="E4" t="s">
        <v>144</v>
      </c>
      <c r="F4" s="97">
        <v>0.00021423611111111114</v>
      </c>
      <c r="G4" s="97">
        <v>0.00027106481481481486</v>
      </c>
      <c r="H4" s="97">
        <v>0.00023055555555555557</v>
      </c>
      <c r="K4" s="97">
        <v>0.00023861882716049387</v>
      </c>
      <c r="L4" s="97">
        <v>0.00021423611111111114</v>
      </c>
    </row>
    <row r="5" spans="1:12" ht="12.75">
      <c r="A5" s="2">
        <v>4</v>
      </c>
      <c r="B5" s="2">
        <v>10</v>
      </c>
      <c r="C5" t="s">
        <v>66</v>
      </c>
      <c r="D5" s="2">
        <v>27</v>
      </c>
      <c r="E5" t="s">
        <v>142</v>
      </c>
      <c r="F5" s="97">
        <v>0.00021655092592592594</v>
      </c>
      <c r="G5" s="97">
        <v>0.00032557870370370374</v>
      </c>
      <c r="H5" s="97">
        <v>0.0002642361111111111</v>
      </c>
      <c r="K5" s="97">
        <v>0.00026878858024691356</v>
      </c>
      <c r="L5" s="97">
        <v>0.00021655092592592594</v>
      </c>
    </row>
    <row r="6" spans="1:12" ht="12.75">
      <c r="A6" s="2">
        <v>5</v>
      </c>
      <c r="B6" s="2">
        <v>1</v>
      </c>
      <c r="C6" t="s">
        <v>57</v>
      </c>
      <c r="D6" s="2">
        <v>24</v>
      </c>
      <c r="E6" t="s">
        <v>142</v>
      </c>
      <c r="F6" s="97">
        <v>0.00024456018518518517</v>
      </c>
      <c r="G6" s="97">
        <v>0.0002306712962962963</v>
      </c>
      <c r="H6" s="97">
        <v>0.00021932870370370368</v>
      </c>
      <c r="I6" s="97">
        <v>0.00025543981481481484</v>
      </c>
      <c r="J6" s="97">
        <v>0.00021712962962962964</v>
      </c>
      <c r="K6" s="97">
        <v>0.00023152006172839508</v>
      </c>
      <c r="L6" s="97">
        <v>0.00021712962962962964</v>
      </c>
    </row>
    <row r="7" spans="1:12" ht="12.75">
      <c r="A7" s="2">
        <v>6</v>
      </c>
      <c r="B7" s="2">
        <v>11</v>
      </c>
      <c r="C7" t="s">
        <v>53</v>
      </c>
      <c r="D7" s="2">
        <v>37</v>
      </c>
      <c r="E7" t="s">
        <v>166</v>
      </c>
      <c r="F7" s="97">
        <v>0.00021898148148148148</v>
      </c>
      <c r="G7" s="97">
        <v>0.0002797453703703704</v>
      </c>
      <c r="H7" s="97">
        <v>0.00025243055555555555</v>
      </c>
      <c r="K7" s="97">
        <v>0.0002503858024691358</v>
      </c>
      <c r="L7" s="97">
        <v>0.00021898148148148148</v>
      </c>
    </row>
    <row r="8" spans="1:12" ht="12.75">
      <c r="A8" s="2">
        <v>7</v>
      </c>
      <c r="B8" s="2">
        <v>5</v>
      </c>
      <c r="C8" t="s">
        <v>97</v>
      </c>
      <c r="D8" s="2">
        <v>28</v>
      </c>
      <c r="E8" t="s">
        <v>143</v>
      </c>
      <c r="F8" s="97">
        <v>0.00023541666666666668</v>
      </c>
      <c r="G8" s="97">
        <v>0.000246412037037037</v>
      </c>
      <c r="H8" s="97">
        <v>0.00027106481481481486</v>
      </c>
      <c r="I8" s="97">
        <v>0.0002900462962962963</v>
      </c>
      <c r="J8" s="97">
        <v>0.00022233796296296295</v>
      </c>
      <c r="K8" s="97">
        <v>0.0002509645061728396</v>
      </c>
      <c r="L8" s="97">
        <v>0.00022233796296296295</v>
      </c>
    </row>
    <row r="9" spans="1:12" ht="12.75">
      <c r="A9" s="2">
        <v>8</v>
      </c>
      <c r="B9" s="2">
        <v>4</v>
      </c>
      <c r="C9" t="s">
        <v>72</v>
      </c>
      <c r="D9" s="2">
        <v>21</v>
      </c>
      <c r="E9" t="s">
        <v>153</v>
      </c>
      <c r="F9" s="97">
        <v>0.0002479166666666667</v>
      </c>
      <c r="G9" s="97">
        <v>0.00022303240740740739</v>
      </c>
      <c r="H9" s="97">
        <v>0.0002487268518518518</v>
      </c>
      <c r="I9" s="97">
        <v>0.0002568287037037037</v>
      </c>
      <c r="J9" s="97">
        <v>0.00025115740740740735</v>
      </c>
      <c r="K9" s="97">
        <v>0.000249266975308642</v>
      </c>
      <c r="L9" s="97">
        <v>0.00022303240740740739</v>
      </c>
    </row>
    <row r="10" spans="1:13" ht="12.75">
      <c r="A10" s="2">
        <v>9</v>
      </c>
      <c r="B10" s="2">
        <v>12</v>
      </c>
      <c r="C10" t="s">
        <v>51</v>
      </c>
      <c r="D10" s="2">
        <v>14</v>
      </c>
      <c r="E10" t="s">
        <v>142</v>
      </c>
      <c r="F10" s="97">
        <v>0.00022442129629629627</v>
      </c>
      <c r="G10" s="97">
        <v>0.0002630787037037037</v>
      </c>
      <c r="H10" s="97">
        <v>0.0002740740740740741</v>
      </c>
      <c r="K10" s="97">
        <v>0.000253858024691358</v>
      </c>
      <c r="L10" s="97">
        <v>0.00022442129629629627</v>
      </c>
      <c r="M10" s="97"/>
    </row>
    <row r="11" spans="1:13" ht="12.75">
      <c r="A11" s="2">
        <v>10</v>
      </c>
      <c r="B11" s="2">
        <v>8</v>
      </c>
      <c r="C11" t="s">
        <v>41</v>
      </c>
      <c r="D11" s="2">
        <v>36</v>
      </c>
      <c r="E11" t="s">
        <v>146</v>
      </c>
      <c r="F11" s="97">
        <v>0.0003005787037037037</v>
      </c>
      <c r="G11" s="97">
        <v>0.0002831018518518519</v>
      </c>
      <c r="H11" s="97">
        <v>0.0002859953703703704</v>
      </c>
      <c r="I11" s="97">
        <v>0.00022662037037037033</v>
      </c>
      <c r="J11" s="97">
        <v>0.0002252314814814815</v>
      </c>
      <c r="K11" s="97">
        <v>0.00026523919753086424</v>
      </c>
      <c r="L11" s="97">
        <v>0.0002252314814814815</v>
      </c>
      <c r="M11" s="97"/>
    </row>
    <row r="12" spans="1:13" ht="12.75">
      <c r="A12" s="2">
        <v>11</v>
      </c>
      <c r="B12" s="2">
        <v>13</v>
      </c>
      <c r="C12" t="s">
        <v>36</v>
      </c>
      <c r="D12" s="2">
        <v>37</v>
      </c>
      <c r="E12" t="s">
        <v>144</v>
      </c>
      <c r="F12" s="97">
        <v>0.00022581018518518523</v>
      </c>
      <c r="G12" s="97">
        <v>0.0002645833333333333</v>
      </c>
      <c r="H12" s="97">
        <v>0.0004479166666666667</v>
      </c>
      <c r="K12" s="97">
        <v>0.0003127700617283951</v>
      </c>
      <c r="L12" s="97">
        <v>0.00022581018518518523</v>
      </c>
      <c r="M12" s="97"/>
    </row>
    <row r="13" spans="1:13" ht="12.75">
      <c r="A13" s="2">
        <v>12</v>
      </c>
      <c r="B13" s="2">
        <v>3</v>
      </c>
      <c r="C13" t="s">
        <v>50</v>
      </c>
      <c r="D13" s="2">
        <v>17</v>
      </c>
      <c r="E13" t="s">
        <v>152</v>
      </c>
      <c r="F13" s="97">
        <v>0.00028784722222222227</v>
      </c>
      <c r="G13" s="97">
        <v>0.00025254629629629634</v>
      </c>
      <c r="H13" s="97">
        <v>0.0002292824074074074</v>
      </c>
      <c r="I13" s="97">
        <v>0.00022962962962962962</v>
      </c>
      <c r="J13" s="97">
        <v>0.00024560185185185183</v>
      </c>
      <c r="K13" s="97">
        <v>0.00024259259259259262</v>
      </c>
      <c r="L13" s="97">
        <v>0.0002292824074074074</v>
      </c>
      <c r="M13" s="97"/>
    </row>
    <row r="14" spans="1:13" ht="12.75">
      <c r="A14" s="2">
        <v>13</v>
      </c>
      <c r="B14" s="2">
        <v>14</v>
      </c>
      <c r="C14" t="s">
        <v>113</v>
      </c>
      <c r="D14" s="2">
        <v>43</v>
      </c>
      <c r="E14" t="s">
        <v>148</v>
      </c>
      <c r="F14" s="97">
        <v>0.0002443287037037037</v>
      </c>
      <c r="G14" s="97">
        <v>0.00023368055555555558</v>
      </c>
      <c r="H14" s="97">
        <v>0.00027384259259259256</v>
      </c>
      <c r="K14" s="97">
        <v>0.00025061728395061727</v>
      </c>
      <c r="L14" s="97">
        <v>0.00023368055555555558</v>
      </c>
      <c r="M14" s="97"/>
    </row>
    <row r="15" spans="1:13" ht="12.75">
      <c r="A15" s="2">
        <v>14</v>
      </c>
      <c r="B15" s="2">
        <v>7</v>
      </c>
      <c r="C15" t="s">
        <v>95</v>
      </c>
      <c r="D15" s="2">
        <v>39</v>
      </c>
      <c r="E15" t="s">
        <v>142</v>
      </c>
      <c r="F15" s="97">
        <v>0.00033888888888888895</v>
      </c>
      <c r="G15" s="97">
        <v>0.00024212962962962966</v>
      </c>
      <c r="H15" s="97">
        <v>0.00024861111111111107</v>
      </c>
      <c r="I15" s="97">
        <v>0.0002763888888888889</v>
      </c>
      <c r="J15" s="97">
        <v>0.00024224537037037034</v>
      </c>
      <c r="K15" s="97">
        <v>0.00025574845679012345</v>
      </c>
      <c r="L15" s="97">
        <v>0.00024212962962962966</v>
      </c>
      <c r="M15" s="97"/>
    </row>
    <row r="16" spans="1:13" ht="12.75">
      <c r="A16" s="2">
        <v>15</v>
      </c>
      <c r="B16" s="2">
        <v>15</v>
      </c>
      <c r="C16" t="s">
        <v>47</v>
      </c>
      <c r="D16" s="2">
        <v>19</v>
      </c>
      <c r="E16" t="s">
        <v>142</v>
      </c>
      <c r="F16" s="97">
        <v>0.0002570601851851852</v>
      </c>
      <c r="G16" s="97">
        <v>0.00024409722222222218</v>
      </c>
      <c r="H16" s="97">
        <v>0.0002572916666666667</v>
      </c>
      <c r="K16" s="97">
        <v>0.0002528163580246914</v>
      </c>
      <c r="L16" s="97">
        <v>0.00024409722222222218</v>
      </c>
      <c r="M16" s="97"/>
    </row>
    <row r="17" spans="1:13" ht="12.75">
      <c r="A17" s="2">
        <v>16</v>
      </c>
      <c r="B17" s="2">
        <v>16</v>
      </c>
      <c r="C17" t="s">
        <v>30</v>
      </c>
      <c r="D17" s="2">
        <v>13</v>
      </c>
      <c r="E17" t="s">
        <v>144</v>
      </c>
      <c r="F17" s="97">
        <v>0.0002614583333333333</v>
      </c>
      <c r="G17" s="97">
        <v>0.0002804398148148148</v>
      </c>
      <c r="H17" s="97">
        <v>0.00024699074074074076</v>
      </c>
      <c r="K17" s="97">
        <v>0.00026296296296296294</v>
      </c>
      <c r="L17" s="97">
        <v>0.00024699074074074076</v>
      </c>
      <c r="M17" s="97"/>
    </row>
    <row r="18" spans="1:13" ht="12.75">
      <c r="A18" s="2">
        <v>17</v>
      </c>
      <c r="B18" s="2">
        <v>17</v>
      </c>
      <c r="C18" t="s">
        <v>105</v>
      </c>
      <c r="D18" s="2">
        <v>42</v>
      </c>
      <c r="E18" t="s">
        <v>152</v>
      </c>
      <c r="F18" s="97">
        <v>0.0004048611111111111</v>
      </c>
      <c r="G18" s="97">
        <v>0.0002892361111111111</v>
      </c>
      <c r="H18" s="97">
        <v>0.00025370370370370374</v>
      </c>
      <c r="K18" s="97">
        <v>0.00031593364197530865</v>
      </c>
      <c r="L18" s="97">
        <v>0.00025370370370370374</v>
      </c>
      <c r="M18" s="97"/>
    </row>
    <row r="19" spans="1:13" ht="12.75">
      <c r="A19" s="2">
        <v>18</v>
      </c>
      <c r="B19" s="2">
        <v>18</v>
      </c>
      <c r="C19" t="s">
        <v>35</v>
      </c>
      <c r="D19" s="2">
        <v>26</v>
      </c>
      <c r="E19" t="s">
        <v>142</v>
      </c>
      <c r="F19" s="97">
        <v>0.0002597222222222222</v>
      </c>
      <c r="G19" s="97">
        <v>0.0003491898148148148</v>
      </c>
      <c r="H19" s="97">
        <v>0.0003010416666666667</v>
      </c>
      <c r="K19" s="97">
        <v>0.00030331790123456793</v>
      </c>
      <c r="L19" s="97">
        <v>0.0002597222222222222</v>
      </c>
      <c r="M19" s="97"/>
    </row>
    <row r="20" spans="1:13" ht="12.75">
      <c r="A20" s="2">
        <v>19</v>
      </c>
      <c r="B20" s="2">
        <v>19</v>
      </c>
      <c r="C20" t="s">
        <v>54</v>
      </c>
      <c r="D20" s="2">
        <v>25</v>
      </c>
      <c r="E20" t="s">
        <v>142</v>
      </c>
      <c r="F20" s="97">
        <v>0.0002615740740740741</v>
      </c>
      <c r="G20" s="97">
        <v>0.0004517361111111111</v>
      </c>
      <c r="H20" s="97">
        <v>0.0002855324074074074</v>
      </c>
      <c r="K20" s="97">
        <v>0.00033294753086419754</v>
      </c>
      <c r="L20" s="97">
        <v>0.0002615740740740741</v>
      </c>
      <c r="M20" s="97"/>
    </row>
    <row r="21" spans="1:13" ht="12.75">
      <c r="A21" s="2">
        <v>20</v>
      </c>
      <c r="B21" s="2">
        <v>20</v>
      </c>
      <c r="C21" t="s">
        <v>70</v>
      </c>
      <c r="D21" s="2">
        <v>15</v>
      </c>
      <c r="E21" t="s">
        <v>147</v>
      </c>
      <c r="F21" s="97">
        <v>0.0002652777777777778</v>
      </c>
      <c r="G21" s="97">
        <v>0.0003519675925925926</v>
      </c>
      <c r="H21" s="97">
        <v>0.000284837962962963</v>
      </c>
      <c r="K21" s="97">
        <v>0.00030069444444444447</v>
      </c>
      <c r="L21" s="97">
        <v>0.0002652777777777778</v>
      </c>
      <c r="M21" s="97"/>
    </row>
    <row r="22" spans="1:13" ht="12.75">
      <c r="A22" s="2">
        <v>21</v>
      </c>
      <c r="B22" s="2">
        <v>21</v>
      </c>
      <c r="C22" t="s">
        <v>104</v>
      </c>
      <c r="D22" s="2">
        <v>33</v>
      </c>
      <c r="E22" t="s">
        <v>142</v>
      </c>
      <c r="F22" s="97">
        <v>0.0002662037037037037</v>
      </c>
      <c r="G22" s="97">
        <v>0.0002879629629629629</v>
      </c>
      <c r="H22" s="97">
        <v>0.00033680555555555563</v>
      </c>
      <c r="K22" s="97">
        <v>0.00029699074074074073</v>
      </c>
      <c r="L22" s="97">
        <v>0.0002662037037037037</v>
      </c>
      <c r="M22" s="97"/>
    </row>
    <row r="23" spans="1:13" ht="12.75">
      <c r="A23" s="2">
        <v>22</v>
      </c>
      <c r="B23" s="2">
        <v>22</v>
      </c>
      <c r="C23" t="s">
        <v>71</v>
      </c>
      <c r="D23" s="2">
        <v>28</v>
      </c>
      <c r="E23" t="s">
        <v>147</v>
      </c>
      <c r="F23" s="97">
        <v>0.0002699074074074074</v>
      </c>
      <c r="G23" s="97">
        <v>0.0003229166666666666</v>
      </c>
      <c r="H23" s="97">
        <v>0.000362037037037037</v>
      </c>
      <c r="K23" s="97">
        <v>0.000318287037037037</v>
      </c>
      <c r="L23" s="97">
        <v>0.0002699074074074074</v>
      </c>
      <c r="M23" s="97"/>
    </row>
    <row r="24" spans="1:13" ht="12.75">
      <c r="A24" s="2">
        <v>23</v>
      </c>
      <c r="B24" s="2">
        <v>23</v>
      </c>
      <c r="C24" t="s">
        <v>90</v>
      </c>
      <c r="D24" s="2">
        <v>16</v>
      </c>
      <c r="E24" t="s">
        <v>142</v>
      </c>
      <c r="F24" s="97">
        <v>0.0002773148148148148</v>
      </c>
      <c r="G24" s="97">
        <v>0.00033287037037037036</v>
      </c>
      <c r="H24" s="97">
        <v>0.0003443287037037037</v>
      </c>
      <c r="K24" s="97">
        <v>0.00031817129629629627</v>
      </c>
      <c r="L24" s="97">
        <v>0.0002773148148148148</v>
      </c>
      <c r="M24" s="97"/>
    </row>
    <row r="25" spans="1:13" ht="12.75">
      <c r="A25" s="2">
        <v>24</v>
      </c>
      <c r="B25" s="2">
        <v>24</v>
      </c>
      <c r="C25" t="s">
        <v>110</v>
      </c>
      <c r="D25" s="2">
        <v>18</v>
      </c>
      <c r="E25" t="s">
        <v>142</v>
      </c>
      <c r="F25" s="97">
        <v>0.0003078703703703704</v>
      </c>
      <c r="G25" s="97">
        <v>0.0003048611111111111</v>
      </c>
      <c r="H25" s="97">
        <v>0.0002798611111111111</v>
      </c>
      <c r="K25" s="97">
        <v>0.00029753086419753087</v>
      </c>
      <c r="L25" s="97">
        <v>0.0002798611111111111</v>
      </c>
      <c r="M25" s="97"/>
    </row>
    <row r="26" spans="1:13" ht="12.75">
      <c r="A26" s="2">
        <v>25</v>
      </c>
      <c r="B26" s="2">
        <v>25</v>
      </c>
      <c r="C26" t="s">
        <v>32</v>
      </c>
      <c r="D26" s="2">
        <v>17</v>
      </c>
      <c r="E26" t="s">
        <v>142</v>
      </c>
      <c r="F26" s="97">
        <v>0.00028692129629629624</v>
      </c>
      <c r="G26" s="97">
        <v>0.00043773148148148143</v>
      </c>
      <c r="H26" s="97">
        <v>0.0003695601851851852</v>
      </c>
      <c r="K26" s="97">
        <v>0.0003647376543209876</v>
      </c>
      <c r="L26" s="97">
        <v>0.00028692129629629624</v>
      </c>
      <c r="M26" s="97"/>
    </row>
    <row r="27" spans="1:13" ht="12.75">
      <c r="A27" s="2">
        <v>26</v>
      </c>
      <c r="B27" s="2">
        <v>26</v>
      </c>
      <c r="C27" t="s">
        <v>42</v>
      </c>
      <c r="D27" s="2">
        <v>20</v>
      </c>
      <c r="E27" t="s">
        <v>142</v>
      </c>
      <c r="F27" s="97">
        <v>0.00029178240740740743</v>
      </c>
      <c r="G27" s="97">
        <v>0.0003361111111111111</v>
      </c>
      <c r="H27" s="97">
        <v>0.0004821759259259259</v>
      </c>
      <c r="K27" s="97">
        <v>0.00037002314814814813</v>
      </c>
      <c r="L27" s="97">
        <v>0.00029178240740740743</v>
      </c>
      <c r="M27" s="97"/>
    </row>
    <row r="28" spans="1:13" ht="12.75">
      <c r="A28" s="2">
        <v>27</v>
      </c>
      <c r="B28" s="2">
        <v>27</v>
      </c>
      <c r="C28" t="s">
        <v>60</v>
      </c>
      <c r="D28" s="2">
        <v>34</v>
      </c>
      <c r="E28" t="s">
        <v>146</v>
      </c>
      <c r="F28" s="97">
        <v>0.0003695601851851852</v>
      </c>
      <c r="G28" s="97">
        <v>0.00029421296296296297</v>
      </c>
      <c r="H28" s="97">
        <v>0.00036851851851851846</v>
      </c>
      <c r="K28" s="97">
        <v>0.0003440972222222222</v>
      </c>
      <c r="L28" s="97">
        <v>0.00029421296296296297</v>
      </c>
      <c r="M28" s="97"/>
    </row>
    <row r="29" spans="1:13" ht="12.75">
      <c r="A29" s="2">
        <v>28</v>
      </c>
      <c r="B29" s="2">
        <v>28</v>
      </c>
      <c r="C29" t="s">
        <v>64</v>
      </c>
      <c r="D29" s="2">
        <v>35</v>
      </c>
      <c r="E29" t="s">
        <v>141</v>
      </c>
      <c r="F29" s="97">
        <v>0.0003159722222222222</v>
      </c>
      <c r="G29" s="97">
        <v>0.00032650462962962966</v>
      </c>
      <c r="H29" s="97">
        <v>0.00029583333333333333</v>
      </c>
      <c r="K29" s="97">
        <v>0.0003127700617283951</v>
      </c>
      <c r="L29" s="97">
        <v>0.00029583333333333333</v>
      </c>
      <c r="M29" s="97"/>
    </row>
    <row r="30" spans="1:13" ht="12.75">
      <c r="A30" s="2">
        <v>29</v>
      </c>
      <c r="B30" s="2">
        <v>29</v>
      </c>
      <c r="C30" t="s">
        <v>108</v>
      </c>
      <c r="D30" s="2">
        <v>14</v>
      </c>
      <c r="E30" t="s">
        <v>142</v>
      </c>
      <c r="F30" s="97">
        <v>0.00035555555555555557</v>
      </c>
      <c r="G30" s="97">
        <v>0.0003002314814814815</v>
      </c>
      <c r="H30" s="97">
        <v>0.0003929398148148149</v>
      </c>
      <c r="K30" s="97">
        <v>0.00034957561728395065</v>
      </c>
      <c r="L30" s="97">
        <v>0.0003002314814814815</v>
      </c>
      <c r="M30" s="97"/>
    </row>
    <row r="31" spans="1:13" ht="12.75">
      <c r="A31" s="2">
        <v>30</v>
      </c>
      <c r="B31" s="2">
        <v>30</v>
      </c>
      <c r="C31" t="s">
        <v>76</v>
      </c>
      <c r="D31" s="2">
        <v>18</v>
      </c>
      <c r="E31" t="s">
        <v>145</v>
      </c>
      <c r="F31" s="97">
        <v>0.0003045138888888889</v>
      </c>
      <c r="H31" s="97">
        <v>0.00034930555555555556</v>
      </c>
      <c r="K31" s="97">
        <v>0.00032690972222222225</v>
      </c>
      <c r="L31" s="97">
        <v>0.0003045138888888889</v>
      </c>
      <c r="M31" s="97"/>
    </row>
    <row r="32" spans="1:13" ht="12.75">
      <c r="A32" s="2">
        <v>31</v>
      </c>
      <c r="B32" s="2">
        <v>31</v>
      </c>
      <c r="C32" t="s">
        <v>28</v>
      </c>
      <c r="D32" s="2">
        <v>21</v>
      </c>
      <c r="E32" t="s">
        <v>142</v>
      </c>
      <c r="F32" s="97">
        <v>0.0004081018518518518</v>
      </c>
      <c r="G32" s="97">
        <v>0.0003837962962962963</v>
      </c>
      <c r="H32" s="97">
        <v>0.000328587962962963</v>
      </c>
      <c r="K32" s="97">
        <v>0.0003734953703703704</v>
      </c>
      <c r="L32" s="97">
        <v>0.000328587962962963</v>
      </c>
      <c r="M32" s="97"/>
    </row>
    <row r="33" spans="1:13" ht="12.75">
      <c r="A33" s="2">
        <v>32</v>
      </c>
      <c r="B33" s="2">
        <v>33</v>
      </c>
      <c r="C33" t="s">
        <v>29</v>
      </c>
      <c r="D33" s="2">
        <v>19</v>
      </c>
      <c r="E33" t="s">
        <v>142</v>
      </c>
      <c r="F33" s="97">
        <v>0.0003851851851851852</v>
      </c>
      <c r="G33" s="97">
        <v>0.0003877314814814815</v>
      </c>
      <c r="H33" s="97">
        <v>0.00034583333333333335</v>
      </c>
      <c r="K33" s="97">
        <v>0.00037291666666666674</v>
      </c>
      <c r="L33" s="97">
        <v>0.00034583333333333335</v>
      </c>
      <c r="M33" s="97"/>
    </row>
    <row r="34" spans="1:13" ht="12.75">
      <c r="A34" s="2">
        <v>33</v>
      </c>
      <c r="B34" s="2">
        <v>34</v>
      </c>
      <c r="C34" t="s">
        <v>32</v>
      </c>
      <c r="D34" s="2">
        <v>17</v>
      </c>
      <c r="E34" t="s">
        <v>142</v>
      </c>
      <c r="F34" s="97">
        <v>0.00035011574074074074</v>
      </c>
      <c r="G34" s="97">
        <v>0.0003704861111111111</v>
      </c>
      <c r="H34" s="97">
        <v>0.0004546296296296297</v>
      </c>
      <c r="K34" s="97">
        <v>0.00039174382716049386</v>
      </c>
      <c r="L34" s="97">
        <v>0.00035011574074074074</v>
      </c>
      <c r="M34" s="97"/>
    </row>
    <row r="35" spans="1:13" ht="12.75">
      <c r="A35" s="2">
        <v>34</v>
      </c>
      <c r="B35" s="2">
        <v>32</v>
      </c>
      <c r="C35" t="s">
        <v>63</v>
      </c>
      <c r="D35" s="2">
        <v>15</v>
      </c>
      <c r="E35" t="s">
        <v>142</v>
      </c>
      <c r="F35" s="97">
        <v>0.0003508101851851852</v>
      </c>
      <c r="G35" s="97">
        <v>0.00036875</v>
      </c>
      <c r="H35" s="97">
        <v>0.00045902777777777777</v>
      </c>
      <c r="K35" s="97">
        <v>0.00039286265432098764</v>
      </c>
      <c r="L35" s="97">
        <v>0.0003508101851851852</v>
      </c>
      <c r="M35" s="97"/>
    </row>
    <row r="36" spans="1:13" ht="12.75">
      <c r="A36" s="2">
        <v>35</v>
      </c>
      <c r="B36" s="2">
        <v>35</v>
      </c>
      <c r="C36" t="s">
        <v>88</v>
      </c>
      <c r="D36" s="2">
        <v>18</v>
      </c>
      <c r="E36" t="s">
        <v>142</v>
      </c>
      <c r="F36" s="97">
        <v>0.0003754629629629629</v>
      </c>
      <c r="G36" s="97">
        <v>0.00037129629629629627</v>
      </c>
      <c r="H36" s="97">
        <v>0.00035555555555555557</v>
      </c>
      <c r="K36" s="97">
        <v>0.00036743827160493823</v>
      </c>
      <c r="L36" s="97">
        <v>0.00035555555555555557</v>
      </c>
      <c r="M36" s="97"/>
    </row>
    <row r="37" spans="1:13" ht="12.75">
      <c r="A37" s="2">
        <v>36</v>
      </c>
      <c r="B37" s="2">
        <v>36</v>
      </c>
      <c r="C37" t="s">
        <v>85</v>
      </c>
      <c r="D37" s="2">
        <v>38</v>
      </c>
      <c r="E37" t="s">
        <v>142</v>
      </c>
      <c r="F37" s="97">
        <v>0.00047546296296296296</v>
      </c>
      <c r="G37" s="97">
        <v>0.0003671296296296296</v>
      </c>
      <c r="H37" s="97">
        <v>0.0004724537037037037</v>
      </c>
      <c r="K37" s="97">
        <v>0.0004383487654320987</v>
      </c>
      <c r="L37" s="97">
        <v>0.0003671296296296296</v>
      </c>
      <c r="M37" s="97"/>
    </row>
    <row r="38" spans="1:13" ht="12.75">
      <c r="A38" s="2">
        <v>37</v>
      </c>
      <c r="B38" s="2">
        <v>37</v>
      </c>
      <c r="C38" t="s">
        <v>44</v>
      </c>
      <c r="D38" s="2">
        <v>30</v>
      </c>
      <c r="E38" t="s">
        <v>151</v>
      </c>
      <c r="F38" s="97">
        <v>0.0003736111111111112</v>
      </c>
      <c r="G38" s="97">
        <v>0.0005578703703703704</v>
      </c>
      <c r="H38" s="97">
        <v>0.00039097222222222224</v>
      </c>
      <c r="K38" s="97">
        <v>0.0004408179012345679</v>
      </c>
      <c r="L38" s="97">
        <v>0.0003736111111111112</v>
      </c>
      <c r="M38" s="97"/>
    </row>
    <row r="39" spans="1:13" ht="12.75">
      <c r="A39" s="2">
        <v>38</v>
      </c>
      <c r="B39" s="2">
        <v>38</v>
      </c>
      <c r="C39" t="s">
        <v>73</v>
      </c>
      <c r="D39" s="2">
        <v>46</v>
      </c>
      <c r="E39" t="s">
        <v>141</v>
      </c>
      <c r="F39" s="97">
        <v>0.0004434027777777778</v>
      </c>
      <c r="G39" s="97">
        <v>0.00037951388888888887</v>
      </c>
      <c r="H39" s="97">
        <v>0.0006674768518518518</v>
      </c>
      <c r="K39" s="97">
        <v>0.0004967978395061728</v>
      </c>
      <c r="L39" s="97">
        <v>0.00037951388888888887</v>
      </c>
      <c r="M39" s="97"/>
    </row>
    <row r="40" spans="1:13" ht="12.75">
      <c r="A40" s="2">
        <v>39</v>
      </c>
      <c r="B40" s="2">
        <v>39</v>
      </c>
      <c r="C40" t="s">
        <v>112</v>
      </c>
      <c r="D40" s="2">
        <v>42</v>
      </c>
      <c r="E40" t="s">
        <v>146</v>
      </c>
      <c r="F40" s="97">
        <v>0.000544212962962963</v>
      </c>
      <c r="G40" s="97">
        <v>0.0003927083333333333</v>
      </c>
      <c r="H40" s="97">
        <v>0.0008591435185185186</v>
      </c>
      <c r="K40" s="97">
        <v>0.0005986882716049383</v>
      </c>
      <c r="L40" s="97">
        <v>0.0003927083333333333</v>
      </c>
      <c r="M40" s="97"/>
    </row>
    <row r="41" spans="1:13" ht="12.75">
      <c r="A41" s="2">
        <v>40</v>
      </c>
      <c r="B41" s="2">
        <v>40</v>
      </c>
      <c r="C41" t="s">
        <v>102</v>
      </c>
      <c r="D41" s="2">
        <v>24</v>
      </c>
      <c r="E41" t="s">
        <v>141</v>
      </c>
      <c r="F41" s="97">
        <v>0.000393287037037037</v>
      </c>
      <c r="G41" s="97">
        <v>0.0005546296296296296</v>
      </c>
      <c r="H41" s="97">
        <v>0.000415625</v>
      </c>
      <c r="K41" s="97">
        <v>0.00045451388888888885</v>
      </c>
      <c r="L41" s="97">
        <v>0.000393287037037037</v>
      </c>
      <c r="M41" s="97"/>
    </row>
    <row r="42" spans="1:13" ht="12.75">
      <c r="A42" s="2">
        <v>41</v>
      </c>
      <c r="B42" s="2">
        <v>41</v>
      </c>
      <c r="C42" t="s">
        <v>31</v>
      </c>
      <c r="D42" s="2">
        <v>36</v>
      </c>
      <c r="E42" t="s">
        <v>142</v>
      </c>
      <c r="F42" s="97">
        <v>0.00039513888888888894</v>
      </c>
      <c r="G42" s="97">
        <v>0.0004317129629629629</v>
      </c>
      <c r="H42" s="97">
        <v>0.0004333333333333333</v>
      </c>
      <c r="K42" s="97">
        <v>0.0004200617283950617</v>
      </c>
      <c r="L42" s="97">
        <v>0.00039513888888888894</v>
      </c>
      <c r="M42" s="97"/>
    </row>
    <row r="43" spans="1:13" ht="12.75">
      <c r="A43" s="2">
        <v>42</v>
      </c>
      <c r="B43" s="2">
        <v>42</v>
      </c>
      <c r="C43" t="s">
        <v>78</v>
      </c>
      <c r="D43" s="2">
        <v>24</v>
      </c>
      <c r="E43" t="s">
        <v>142</v>
      </c>
      <c r="F43" s="97">
        <v>0.0005358796296296295</v>
      </c>
      <c r="G43" s="97">
        <v>0.0004262731481481481</v>
      </c>
      <c r="H43" s="97">
        <v>0.0005078703703703704</v>
      </c>
      <c r="K43" s="97">
        <v>0.0004900077160493828</v>
      </c>
      <c r="L43" s="97">
        <v>0.0004262731481481481</v>
      </c>
      <c r="M43" s="97"/>
    </row>
    <row r="44" spans="1:13" ht="12.75">
      <c r="A44" s="2">
        <v>43</v>
      </c>
      <c r="B44" s="2">
        <v>43</v>
      </c>
      <c r="C44" t="s">
        <v>115</v>
      </c>
      <c r="D44" s="2">
        <v>29</v>
      </c>
      <c r="E44" t="s">
        <v>141</v>
      </c>
      <c r="F44" s="97">
        <v>0.0005042824074074074</v>
      </c>
      <c r="G44" s="97">
        <v>0.0005795138888888889</v>
      </c>
      <c r="H44" s="97">
        <v>0.0004277777777777778</v>
      </c>
      <c r="K44" s="97">
        <v>0.000503858024691358</v>
      </c>
      <c r="L44" s="97">
        <v>0.0004277777777777778</v>
      </c>
      <c r="M44" s="97"/>
    </row>
    <row r="45" spans="1:13" ht="12.75">
      <c r="A45" s="2">
        <v>44</v>
      </c>
      <c r="B45" s="2">
        <v>44</v>
      </c>
      <c r="C45" t="s">
        <v>81</v>
      </c>
      <c r="D45" s="2">
        <v>18</v>
      </c>
      <c r="E45" t="s">
        <v>142</v>
      </c>
      <c r="F45" s="97">
        <v>0.00044421296296296304</v>
      </c>
      <c r="G45" s="97">
        <v>0.0005547453703703703</v>
      </c>
      <c r="H45" s="97">
        <v>0.00043217592592592597</v>
      </c>
      <c r="K45" s="97">
        <v>0.0004770447530864197</v>
      </c>
      <c r="L45" s="97">
        <v>0.00043217592592592597</v>
      </c>
      <c r="M45" s="97"/>
    </row>
    <row r="46" spans="1:13" ht="12.75">
      <c r="A46" s="2">
        <v>45</v>
      </c>
      <c r="B46" s="2">
        <v>45</v>
      </c>
      <c r="C46" t="s">
        <v>84</v>
      </c>
      <c r="D46" s="2">
        <v>17</v>
      </c>
      <c r="E46" t="s">
        <v>142</v>
      </c>
      <c r="F46" s="97">
        <v>0.00043344907407407416</v>
      </c>
      <c r="G46" s="97">
        <v>0.00046469907407407414</v>
      </c>
      <c r="H46" s="97">
        <v>0.0004917824074074075</v>
      </c>
      <c r="K46" s="97">
        <v>0.00046331018518518525</v>
      </c>
      <c r="L46" s="97">
        <v>0.00043344907407407416</v>
      </c>
      <c r="M46" s="97"/>
    </row>
    <row r="47" spans="1:13" ht="12.75">
      <c r="A47" s="2">
        <v>46</v>
      </c>
      <c r="B47" s="2">
        <v>46</v>
      </c>
      <c r="C47" t="s">
        <v>100</v>
      </c>
      <c r="D47" s="2">
        <v>16</v>
      </c>
      <c r="E47" t="s">
        <v>141</v>
      </c>
      <c r="F47" s="97">
        <v>0.0007252314814814815</v>
      </c>
      <c r="G47" s="97">
        <v>0.0004626157407407407</v>
      </c>
      <c r="H47" s="97">
        <v>0.0005643518518518518</v>
      </c>
      <c r="K47" s="97">
        <v>0.0005840663580246913</v>
      </c>
      <c r="L47" s="97">
        <v>0.0004626157407407407</v>
      </c>
      <c r="M47" s="97"/>
    </row>
    <row r="48" spans="1:13" ht="12.75">
      <c r="A48" s="2">
        <v>47</v>
      </c>
      <c r="B48" s="2">
        <v>47</v>
      </c>
      <c r="C48" t="s">
        <v>56</v>
      </c>
      <c r="D48" s="2">
        <v>16</v>
      </c>
      <c r="E48" t="s">
        <v>141</v>
      </c>
      <c r="F48" s="97">
        <v>0.0005111111111111112</v>
      </c>
      <c r="G48" s="97">
        <v>0.0004685185185185185</v>
      </c>
      <c r="H48" s="97">
        <v>0.0004641203703703704</v>
      </c>
      <c r="K48" s="97">
        <v>0.00048125000000000007</v>
      </c>
      <c r="L48" s="97">
        <v>0.0004641203703703704</v>
      </c>
      <c r="M48" s="97"/>
    </row>
    <row r="49" spans="1:13" ht="12.75">
      <c r="A49" s="2">
        <v>48</v>
      </c>
      <c r="B49" s="2">
        <v>48</v>
      </c>
      <c r="C49" t="s">
        <v>91</v>
      </c>
      <c r="D49" s="2">
        <v>17</v>
      </c>
      <c r="E49" t="s">
        <v>142</v>
      </c>
      <c r="F49" s="97">
        <v>0.0006251157407407408</v>
      </c>
      <c r="G49" s="97">
        <v>0.00047071759259259267</v>
      </c>
      <c r="H49" s="97">
        <v>0.0008315972222222223</v>
      </c>
      <c r="K49" s="97">
        <v>0.0006424768518518519</v>
      </c>
      <c r="L49" s="97">
        <v>0.00047071759259259267</v>
      </c>
      <c r="M49" s="97"/>
    </row>
    <row r="50" spans="1:13" ht="12.75">
      <c r="A50" s="2">
        <v>49</v>
      </c>
      <c r="B50" s="2">
        <v>49</v>
      </c>
      <c r="C50" t="s">
        <v>89</v>
      </c>
      <c r="D50" s="2">
        <v>34</v>
      </c>
      <c r="E50" t="s">
        <v>142</v>
      </c>
      <c r="F50" s="97">
        <v>0.0008715277777777776</v>
      </c>
      <c r="G50" s="97">
        <v>0.00048553240740740745</v>
      </c>
      <c r="H50" s="97">
        <v>0.00047187500000000007</v>
      </c>
      <c r="K50" s="97">
        <v>0.0006096450617283951</v>
      </c>
      <c r="L50" s="97">
        <v>0.00047187500000000007</v>
      </c>
      <c r="M50" s="97"/>
    </row>
    <row r="51" spans="1:13" ht="12.75">
      <c r="A51" s="2">
        <v>50</v>
      </c>
      <c r="B51" s="2">
        <v>50</v>
      </c>
      <c r="C51" t="s">
        <v>39</v>
      </c>
      <c r="D51" s="2">
        <v>15</v>
      </c>
      <c r="E51" t="s">
        <v>142</v>
      </c>
      <c r="F51" s="97">
        <v>0.0007552083333333333</v>
      </c>
      <c r="G51" s="97">
        <v>0.0005423611111111112</v>
      </c>
      <c r="H51" s="97">
        <v>0.0004738425925925926</v>
      </c>
      <c r="K51" s="97">
        <v>0.0005904706790123456</v>
      </c>
      <c r="L51" s="97">
        <v>0.0004738425925925926</v>
      </c>
      <c r="M51" s="97"/>
    </row>
    <row r="52" spans="1:13" ht="12.75">
      <c r="A52" s="2">
        <v>51</v>
      </c>
      <c r="B52" s="2">
        <v>51</v>
      </c>
      <c r="C52" t="s">
        <v>80</v>
      </c>
      <c r="D52" s="2">
        <v>16</v>
      </c>
      <c r="E52" t="s">
        <v>142</v>
      </c>
      <c r="F52" s="97">
        <v>0.0006277777777777778</v>
      </c>
      <c r="G52" s="97">
        <v>0.0004931712962962962</v>
      </c>
      <c r="H52" s="97">
        <v>0.0005253472222222223</v>
      </c>
      <c r="K52" s="97">
        <v>0.0005487654320987654</v>
      </c>
      <c r="L52" s="97">
        <v>0.0004931712962962962</v>
      </c>
      <c r="M52" s="97"/>
    </row>
    <row r="53" spans="1:13" ht="12.75">
      <c r="A53" s="2">
        <v>52</v>
      </c>
      <c r="B53" s="2">
        <v>52</v>
      </c>
      <c r="C53" t="s">
        <v>103</v>
      </c>
      <c r="D53" s="2">
        <v>27</v>
      </c>
      <c r="E53" t="s">
        <v>145</v>
      </c>
      <c r="F53" s="97">
        <v>0.0011298611111111112</v>
      </c>
      <c r="G53" s="97">
        <v>0.0005047453703703704</v>
      </c>
      <c r="H53" s="97">
        <v>0.0005207175925925926</v>
      </c>
      <c r="K53" s="97">
        <v>0.0007184413580246914</v>
      </c>
      <c r="L53" s="97">
        <v>0.0005047453703703704</v>
      </c>
      <c r="M53" s="97"/>
    </row>
    <row r="54" spans="1:13" ht="12.75">
      <c r="A54" s="2">
        <v>53</v>
      </c>
      <c r="B54" s="2">
        <v>53</v>
      </c>
      <c r="C54" t="s">
        <v>98</v>
      </c>
      <c r="D54" s="2">
        <v>73</v>
      </c>
      <c r="E54" t="s">
        <v>152</v>
      </c>
      <c r="F54" s="97">
        <v>0.0006462962962962964</v>
      </c>
      <c r="G54" s="97">
        <v>0.0006075231481481482</v>
      </c>
      <c r="H54" s="97">
        <v>0.0005412037037037037</v>
      </c>
      <c r="K54" s="97">
        <v>0.0005983410493827161</v>
      </c>
      <c r="L54" s="97">
        <v>0.0005412037037037037</v>
      </c>
      <c r="M54" s="97"/>
    </row>
    <row r="55" spans="1:13" ht="12.75">
      <c r="A55" s="2">
        <v>54</v>
      </c>
      <c r="B55" s="2">
        <v>54</v>
      </c>
      <c r="C55" t="s">
        <v>107</v>
      </c>
      <c r="D55" s="2">
        <v>26</v>
      </c>
      <c r="E55" t="s">
        <v>142</v>
      </c>
      <c r="F55" s="97">
        <v>0.0005635416666666667</v>
      </c>
      <c r="G55" s="97">
        <v>0.0006599537037037037</v>
      </c>
      <c r="H55" s="97">
        <v>0.0011715277777777776</v>
      </c>
      <c r="K55" s="97">
        <v>0.000798341049382716</v>
      </c>
      <c r="L55" s="97">
        <v>0.0005635416666666667</v>
      </c>
      <c r="M55" s="97"/>
    </row>
    <row r="56" spans="1:13" ht="12.75">
      <c r="A56" s="2">
        <v>55</v>
      </c>
      <c r="B56" s="2">
        <v>55</v>
      </c>
      <c r="C56" t="s">
        <v>68</v>
      </c>
      <c r="D56" s="2">
        <v>14</v>
      </c>
      <c r="E56" t="s">
        <v>142</v>
      </c>
      <c r="F56" s="97">
        <v>0.0010089120370370371</v>
      </c>
      <c r="G56" s="97">
        <v>0.0006407407407407407</v>
      </c>
      <c r="H56" s="97">
        <v>0.0005850694444444444</v>
      </c>
      <c r="K56" s="97">
        <v>0.0007449074074074073</v>
      </c>
      <c r="L56" s="97">
        <v>0.0005850694444444444</v>
      </c>
      <c r="M56" s="97"/>
    </row>
    <row r="57" spans="1:13" ht="12.75">
      <c r="A57" s="2">
        <v>56</v>
      </c>
      <c r="B57" s="2">
        <v>56</v>
      </c>
      <c r="C57" t="s">
        <v>86</v>
      </c>
      <c r="D57" s="2">
        <v>19</v>
      </c>
      <c r="E57" t="s">
        <v>142</v>
      </c>
      <c r="F57" s="97">
        <v>0.0010081018518518518</v>
      </c>
      <c r="G57" s="97">
        <v>0.0006064814814814814</v>
      </c>
      <c r="H57" s="97">
        <v>0.0006506944444444444</v>
      </c>
      <c r="K57" s="97">
        <v>0.0007550925925925925</v>
      </c>
      <c r="L57" s="97">
        <v>0.0006064814814814814</v>
      </c>
      <c r="M57" s="97"/>
    </row>
    <row r="58" spans="1:13" ht="12.75">
      <c r="A58" s="2">
        <v>57</v>
      </c>
      <c r="B58" s="2">
        <v>57</v>
      </c>
      <c r="C58" t="s">
        <v>92</v>
      </c>
      <c r="D58" s="2">
        <v>21</v>
      </c>
      <c r="E58" t="s">
        <v>142</v>
      </c>
      <c r="F58" s="97">
        <v>0.0009981481481481482</v>
      </c>
      <c r="G58" s="97">
        <v>0.0007991898148148147</v>
      </c>
      <c r="H58" s="97">
        <v>0.0006111111111111111</v>
      </c>
      <c r="K58" s="97">
        <v>0.0008028163580246914</v>
      </c>
      <c r="L58" s="97">
        <v>0.0006111111111111111</v>
      </c>
      <c r="M58" s="97"/>
    </row>
    <row r="59" spans="1:13" ht="12.75">
      <c r="A59" s="2">
        <v>58</v>
      </c>
      <c r="B59" s="2">
        <v>58</v>
      </c>
      <c r="C59" t="s">
        <v>101</v>
      </c>
      <c r="D59" s="2">
        <v>52</v>
      </c>
      <c r="E59" t="s">
        <v>142</v>
      </c>
      <c r="F59" s="97">
        <v>0.0009711805555555555</v>
      </c>
      <c r="G59" s="97">
        <v>0.0006126157407407407</v>
      </c>
      <c r="H59" s="97">
        <v>0.0010195601851851852</v>
      </c>
      <c r="K59" s="97">
        <v>0.0008677854938271605</v>
      </c>
      <c r="L59" s="97">
        <v>0.0006126157407407407</v>
      </c>
      <c r="M59" s="97"/>
    </row>
    <row r="60" spans="1:13" ht="12.75">
      <c r="A60" s="2">
        <v>59</v>
      </c>
      <c r="B60" s="2">
        <v>59</v>
      </c>
      <c r="C60" t="s">
        <v>27</v>
      </c>
      <c r="D60" s="2">
        <v>26</v>
      </c>
      <c r="E60" t="s">
        <v>158</v>
      </c>
      <c r="F60" s="97">
        <v>0.0006283564814814814</v>
      </c>
      <c r="G60" s="97">
        <v>0.0006626157407407409</v>
      </c>
      <c r="H60" s="97">
        <v>0.0007219907407407408</v>
      </c>
      <c r="K60" s="97">
        <v>0.0006709876543209876</v>
      </c>
      <c r="L60" s="97">
        <v>0.0006283564814814814</v>
      </c>
      <c r="M60" s="97"/>
    </row>
    <row r="61" spans="1:13" ht="12.75">
      <c r="A61" s="2">
        <v>60</v>
      </c>
      <c r="B61" s="2">
        <v>60</v>
      </c>
      <c r="C61" t="s">
        <v>61</v>
      </c>
      <c r="D61" s="2">
        <v>16</v>
      </c>
      <c r="E61" t="s">
        <v>141</v>
      </c>
      <c r="F61" s="97">
        <v>0.0007425925925925925</v>
      </c>
      <c r="G61" s="97">
        <v>0.0008763888888888889</v>
      </c>
      <c r="H61" s="97">
        <v>0.000669212962962963</v>
      </c>
      <c r="K61" s="97">
        <v>0.0007627314814814814</v>
      </c>
      <c r="L61" s="97">
        <v>0.000669212962962963</v>
      </c>
      <c r="M61" s="97"/>
    </row>
    <row r="62" spans="1:13" ht="12.75">
      <c r="A62" s="2">
        <v>61</v>
      </c>
      <c r="B62" s="2">
        <v>61</v>
      </c>
      <c r="C62" t="s">
        <v>83</v>
      </c>
      <c r="D62" s="2">
        <v>16</v>
      </c>
      <c r="E62" t="s">
        <v>142</v>
      </c>
      <c r="F62" s="97">
        <v>0.0006695601851851853</v>
      </c>
      <c r="G62" s="97">
        <v>0.0011086805555555557</v>
      </c>
      <c r="H62" s="97">
        <v>0.0008258101851851852</v>
      </c>
      <c r="K62" s="97">
        <v>0.000868016975308642</v>
      </c>
      <c r="L62" s="97">
        <v>0.0006695601851851853</v>
      </c>
      <c r="M62" s="97"/>
    </row>
    <row r="63" spans="1:13" ht="12.75">
      <c r="A63" s="2">
        <v>62</v>
      </c>
      <c r="B63" s="2">
        <v>62</v>
      </c>
      <c r="C63" t="s">
        <v>106</v>
      </c>
      <c r="D63" s="2">
        <v>39</v>
      </c>
      <c r="E63" t="s">
        <v>152</v>
      </c>
      <c r="F63" s="97">
        <v>0.0014152777777777777</v>
      </c>
      <c r="G63" s="97">
        <v>0.0009192129629629629</v>
      </c>
      <c r="H63" s="97">
        <v>0.0006776620370370371</v>
      </c>
      <c r="K63" s="97">
        <v>0.0010040509259259258</v>
      </c>
      <c r="L63" s="97">
        <v>0.0006776620370370371</v>
      </c>
      <c r="M63" s="97"/>
    </row>
    <row r="64" spans="1:13" ht="12.75">
      <c r="A64" s="2">
        <v>63</v>
      </c>
      <c r="B64" s="2">
        <v>63</v>
      </c>
      <c r="C64" t="s">
        <v>65</v>
      </c>
      <c r="D64" s="2">
        <v>16</v>
      </c>
      <c r="E64" t="s">
        <v>141</v>
      </c>
      <c r="F64" s="97">
        <v>0.000799537037037037</v>
      </c>
      <c r="G64" s="97">
        <v>0.0008723379629629629</v>
      </c>
      <c r="H64" s="97">
        <v>0.0006795138888888889</v>
      </c>
      <c r="K64" s="97">
        <v>0.0007837962962962962</v>
      </c>
      <c r="L64" s="97">
        <v>0.0006795138888888889</v>
      </c>
      <c r="M64" s="97"/>
    </row>
    <row r="65" spans="1:13" ht="12.75">
      <c r="A65" s="2">
        <v>64</v>
      </c>
      <c r="B65" s="2">
        <v>64</v>
      </c>
      <c r="C65" t="s">
        <v>79</v>
      </c>
      <c r="D65" s="2">
        <v>18</v>
      </c>
      <c r="E65" t="s">
        <v>142</v>
      </c>
      <c r="F65" s="97">
        <v>0.0007756944444444444</v>
      </c>
      <c r="G65" s="97">
        <v>0.0006800925925925925</v>
      </c>
      <c r="H65" s="97">
        <v>0.0008501157407407407</v>
      </c>
      <c r="K65" s="97">
        <v>0.0007686342592592592</v>
      </c>
      <c r="L65" s="97">
        <v>0.0006800925925925925</v>
      </c>
      <c r="M65" s="97"/>
    </row>
    <row r="66" spans="1:13" ht="12.75">
      <c r="A66" s="2">
        <v>65</v>
      </c>
      <c r="B66" s="2">
        <v>65</v>
      </c>
      <c r="C66" t="s">
        <v>59</v>
      </c>
      <c r="D66" s="2">
        <v>17</v>
      </c>
      <c r="E66" t="s">
        <v>141</v>
      </c>
      <c r="F66" s="97">
        <v>0.0010327546296296298</v>
      </c>
      <c r="G66" s="97">
        <v>0.0011145833333333333</v>
      </c>
      <c r="H66" s="97">
        <v>0.0007432870370370371</v>
      </c>
      <c r="K66" s="97">
        <v>0.0009635416666666667</v>
      </c>
      <c r="L66" s="97">
        <v>0.0007432870370370371</v>
      </c>
      <c r="M66" s="97"/>
    </row>
    <row r="67" spans="1:13" ht="12.75">
      <c r="A67" s="2">
        <v>66</v>
      </c>
      <c r="B67" s="2">
        <v>66</v>
      </c>
      <c r="C67" t="s">
        <v>111</v>
      </c>
      <c r="D67" s="2">
        <v>19</v>
      </c>
      <c r="E67" t="s">
        <v>142</v>
      </c>
      <c r="F67" s="97">
        <v>0.0008052083333333332</v>
      </c>
      <c r="G67" s="97">
        <v>0.0007437499999999999</v>
      </c>
      <c r="H67" s="97">
        <v>0.0010047453703703703</v>
      </c>
      <c r="K67" s="97">
        <v>0.0008512345679012345</v>
      </c>
      <c r="L67" s="97">
        <v>0.0007437499999999999</v>
      </c>
      <c r="M67" s="97"/>
    </row>
    <row r="68" spans="1:13" ht="12.75">
      <c r="A68" s="2">
        <v>67</v>
      </c>
      <c r="B68" s="2">
        <v>67</v>
      </c>
      <c r="C68" t="s">
        <v>67</v>
      </c>
      <c r="D68" s="2">
        <v>28</v>
      </c>
      <c r="E68" t="s">
        <v>141</v>
      </c>
      <c r="F68" s="97">
        <v>0.0015373842592592594</v>
      </c>
      <c r="G68" s="97">
        <v>0.0009105324074074075</v>
      </c>
      <c r="H68" s="97">
        <v>0.0007581018518518518</v>
      </c>
      <c r="K68" s="97">
        <v>0.0010686728395061728</v>
      </c>
      <c r="L68" s="97">
        <v>0.0007581018518518518</v>
      </c>
      <c r="M68" s="97"/>
    </row>
    <row r="69" spans="1:13" ht="12.75">
      <c r="A69" s="2">
        <v>68</v>
      </c>
      <c r="B69" s="2">
        <v>68</v>
      </c>
      <c r="C69" t="s">
        <v>109</v>
      </c>
      <c r="D69" s="2">
        <v>30</v>
      </c>
      <c r="E69" t="s">
        <v>141</v>
      </c>
      <c r="F69" s="97">
        <v>0.0007582175925925926</v>
      </c>
      <c r="G69" s="97">
        <v>0.001274074074074074</v>
      </c>
      <c r="H69" s="97">
        <v>0.0011415509259259258</v>
      </c>
      <c r="K69" s="97">
        <v>0.0010579475308641975</v>
      </c>
      <c r="L69" s="97">
        <v>0.0007582175925925926</v>
      </c>
      <c r="M69" s="97"/>
    </row>
    <row r="70" spans="1:13" ht="12.75">
      <c r="A70" s="2">
        <v>69</v>
      </c>
      <c r="B70" s="2">
        <v>69</v>
      </c>
      <c r="C70" t="s">
        <v>43</v>
      </c>
      <c r="D70" s="2">
        <v>28</v>
      </c>
      <c r="E70" t="s">
        <v>142</v>
      </c>
      <c r="F70" s="97">
        <v>0.001059837962962963</v>
      </c>
      <c r="G70" s="97">
        <v>0.0009244212962962963</v>
      </c>
      <c r="H70" s="97">
        <v>0.0007619212962962962</v>
      </c>
      <c r="K70" s="97">
        <v>0.0009153935185185185</v>
      </c>
      <c r="L70" s="97">
        <v>0.0007619212962962962</v>
      </c>
      <c r="M70" s="97"/>
    </row>
    <row r="71" spans="1:13" ht="12.75">
      <c r="A71" s="2">
        <v>70</v>
      </c>
      <c r="B71" s="2">
        <v>70</v>
      </c>
      <c r="C71" t="s">
        <v>117</v>
      </c>
      <c r="D71" s="2">
        <v>20</v>
      </c>
      <c r="E71" t="s">
        <v>142</v>
      </c>
      <c r="F71" s="97">
        <v>0.000844212962962963</v>
      </c>
      <c r="G71" s="97">
        <v>0.0008924768518518518</v>
      </c>
      <c r="H71" s="97">
        <v>0.0007927083333333333</v>
      </c>
      <c r="K71" s="97">
        <v>0.0008431327160493826</v>
      </c>
      <c r="L71" s="97">
        <v>0.0007927083333333333</v>
      </c>
      <c r="M71" s="97"/>
    </row>
    <row r="72" spans="1:13" ht="12.75">
      <c r="A72" s="2">
        <v>71</v>
      </c>
      <c r="B72" s="2">
        <v>71</v>
      </c>
      <c r="C72" t="s">
        <v>118</v>
      </c>
      <c r="D72" s="2">
        <v>20</v>
      </c>
      <c r="E72" t="s">
        <v>142</v>
      </c>
      <c r="F72" s="97">
        <v>0.000932175925925926</v>
      </c>
      <c r="G72" s="97">
        <v>0.0007942129629629628</v>
      </c>
      <c r="H72" s="97">
        <v>0.0011048611111111111</v>
      </c>
      <c r="K72" s="97">
        <v>0.00094375</v>
      </c>
      <c r="L72" s="97">
        <v>0.0007942129629629628</v>
      </c>
      <c r="M72" s="97"/>
    </row>
    <row r="73" spans="1:13" ht="12.75">
      <c r="A73" s="2">
        <v>72</v>
      </c>
      <c r="B73" s="2">
        <v>72</v>
      </c>
      <c r="C73" t="s">
        <v>45</v>
      </c>
      <c r="D73" s="2">
        <v>28</v>
      </c>
      <c r="E73" t="s">
        <v>141</v>
      </c>
      <c r="F73" s="97">
        <v>0.0009399305555555555</v>
      </c>
      <c r="G73" s="97">
        <v>0.0009358796296296295</v>
      </c>
      <c r="H73" s="97">
        <v>0.0008206018518518519</v>
      </c>
      <c r="K73" s="97">
        <v>0.0008988040123456791</v>
      </c>
      <c r="L73" s="97">
        <v>0.0008206018518518519</v>
      </c>
      <c r="M73" s="97"/>
    </row>
    <row r="74" spans="1:13" ht="12.75">
      <c r="A74" s="2">
        <v>73</v>
      </c>
      <c r="B74" s="2">
        <v>73</v>
      </c>
      <c r="C74" t="s">
        <v>114</v>
      </c>
      <c r="D74" s="2">
        <v>20</v>
      </c>
      <c r="E74" t="s">
        <v>142</v>
      </c>
      <c r="F74" s="97">
        <v>0.0009207175925925927</v>
      </c>
      <c r="G74" s="97">
        <v>0.000854050925925926</v>
      </c>
      <c r="H74" s="97">
        <v>0.001097800925925926</v>
      </c>
      <c r="K74" s="97">
        <v>0.0009575231481481482</v>
      </c>
      <c r="L74" s="97">
        <v>0.000854050925925926</v>
      </c>
      <c r="M74" s="97"/>
    </row>
    <row r="75" spans="1:13" ht="12.75">
      <c r="A75" s="2">
        <v>74</v>
      </c>
      <c r="B75" s="2">
        <v>74</v>
      </c>
      <c r="C75" t="s">
        <v>62</v>
      </c>
      <c r="D75" s="2">
        <v>15</v>
      </c>
      <c r="E75" t="s">
        <v>141</v>
      </c>
      <c r="F75" s="97">
        <v>0.0009917824074074076</v>
      </c>
      <c r="G75" s="97">
        <v>0.0009541666666666666</v>
      </c>
      <c r="H75" s="97">
        <v>0.0008550925925925926</v>
      </c>
      <c r="K75" s="97">
        <v>0.0009336805555555557</v>
      </c>
      <c r="L75" s="97">
        <v>0.0008550925925925926</v>
      </c>
      <c r="M75" s="97"/>
    </row>
    <row r="76" spans="1:13" ht="12.75">
      <c r="A76" s="2">
        <v>75</v>
      </c>
      <c r="B76" s="2">
        <v>75</v>
      </c>
      <c r="C76" t="s">
        <v>58</v>
      </c>
      <c r="D76" s="2">
        <v>19</v>
      </c>
      <c r="E76" t="s">
        <v>142</v>
      </c>
      <c r="F76" s="97">
        <v>0.000913888888888889</v>
      </c>
      <c r="G76" s="97">
        <v>0.0008796296296296296</v>
      </c>
      <c r="H76" s="97">
        <v>0.0013702546296296295</v>
      </c>
      <c r="K76" s="97">
        <v>0.0010545910493827161</v>
      </c>
      <c r="L76" s="97">
        <v>0.0008796296296296296</v>
      </c>
      <c r="M76" s="97"/>
    </row>
    <row r="77" spans="1:13" ht="12.75">
      <c r="A77" s="2">
        <v>76</v>
      </c>
      <c r="B77" s="2">
        <v>76</v>
      </c>
      <c r="C77" t="s">
        <v>13</v>
      </c>
      <c r="D77" s="2">
        <v>34</v>
      </c>
      <c r="E77" t="s">
        <v>142</v>
      </c>
      <c r="F77" s="97">
        <v>0.00120625</v>
      </c>
      <c r="G77" s="97">
        <v>0.002199652777777778</v>
      </c>
      <c r="H77" s="97">
        <v>0.0009262731481481482</v>
      </c>
      <c r="K77" s="97">
        <v>0.0014440586419753087</v>
      </c>
      <c r="L77" s="97">
        <v>0.0009262731481481482</v>
      </c>
      <c r="M77" s="97"/>
    </row>
    <row r="78" spans="1:13" ht="12.75">
      <c r="A78" s="2">
        <v>77</v>
      </c>
      <c r="B78" s="2">
        <v>77</v>
      </c>
      <c r="C78" t="s">
        <v>99</v>
      </c>
      <c r="D78" s="2">
        <v>30</v>
      </c>
      <c r="E78" t="s">
        <v>141</v>
      </c>
      <c r="F78" s="97">
        <v>0.001036574074074074</v>
      </c>
      <c r="G78" s="97">
        <v>0.0010096064814814813</v>
      </c>
      <c r="H78" s="97">
        <v>0.0009290509259259259</v>
      </c>
      <c r="K78" s="97">
        <v>0.0009917438271604938</v>
      </c>
      <c r="L78" s="97">
        <v>0.0009290509259259259</v>
      </c>
      <c r="M78" s="97"/>
    </row>
    <row r="79" spans="1:13" ht="12.75">
      <c r="A79" s="2">
        <v>78</v>
      </c>
      <c r="B79" s="2">
        <v>78</v>
      </c>
      <c r="C79" t="s">
        <v>87</v>
      </c>
      <c r="D79" s="2">
        <v>36</v>
      </c>
      <c r="E79" t="s">
        <v>142</v>
      </c>
      <c r="F79" s="97">
        <v>0.0009385416666666666</v>
      </c>
      <c r="G79" s="97">
        <v>0.001388888888888889</v>
      </c>
      <c r="H79" s="97">
        <v>0.0009630787037037037</v>
      </c>
      <c r="K79" s="97">
        <v>0.0010968364197530866</v>
      </c>
      <c r="L79" s="97">
        <v>0.0009385416666666666</v>
      </c>
      <c r="M79" s="97"/>
    </row>
    <row r="80" spans="1:13" ht="12.75">
      <c r="A80" s="2">
        <v>79</v>
      </c>
      <c r="B80" s="2">
        <v>79</v>
      </c>
      <c r="C80" t="s">
        <v>77</v>
      </c>
      <c r="F80" s="97">
        <v>0.0011748842592592592</v>
      </c>
      <c r="G80" s="97">
        <v>0.0009804398148148148</v>
      </c>
      <c r="H80" s="97">
        <v>0.001123148148148148</v>
      </c>
      <c r="K80" s="97">
        <v>0.0010928240740740742</v>
      </c>
      <c r="L80" s="97">
        <v>0.0009804398148148148</v>
      </c>
      <c r="M80" s="97"/>
    </row>
    <row r="81" spans="1:13" ht="12.75">
      <c r="A81" s="2">
        <v>80</v>
      </c>
      <c r="B81" s="2">
        <v>80</v>
      </c>
      <c r="C81" t="s">
        <v>55</v>
      </c>
      <c r="D81" s="2">
        <v>30</v>
      </c>
      <c r="E81" t="s">
        <v>141</v>
      </c>
      <c r="F81" s="97">
        <v>0.0012682870370370372</v>
      </c>
      <c r="G81" s="97">
        <v>0.001748148148148148</v>
      </c>
      <c r="H81" s="97">
        <v>0.0011078703703703704</v>
      </c>
      <c r="K81" s="97">
        <v>0.0013747685185185184</v>
      </c>
      <c r="L81" s="97">
        <v>0.0011078703703703704</v>
      </c>
      <c r="M81" s="97"/>
    </row>
    <row r="82" spans="1:13" ht="12.75">
      <c r="A82" s="2">
        <v>81</v>
      </c>
      <c r="B82" s="2">
        <v>81</v>
      </c>
      <c r="C82" t="s">
        <v>116</v>
      </c>
      <c r="D82" s="2">
        <v>7</v>
      </c>
      <c r="E82" t="s">
        <v>166</v>
      </c>
      <c r="F82" s="97">
        <v>0.0011672453703703704</v>
      </c>
      <c r="G82" s="97">
        <v>0.0015725694444444444</v>
      </c>
      <c r="H82" s="97">
        <v>0.0012362268518518519</v>
      </c>
      <c r="K82" s="97">
        <v>0.0013253472222222223</v>
      </c>
      <c r="L82" s="97">
        <v>0.0011672453703703704</v>
      </c>
      <c r="M82" s="97"/>
    </row>
    <row r="83" spans="1:13" ht="12.75">
      <c r="A83" s="2">
        <v>82</v>
      </c>
      <c r="B83" s="2">
        <v>82</v>
      </c>
      <c r="C83" t="s">
        <v>75</v>
      </c>
      <c r="F83" s="97">
        <v>0.0017186342592592592</v>
      </c>
      <c r="G83" s="97">
        <v>0.001750462962962963</v>
      </c>
      <c r="H83" s="97">
        <v>0.0016958333333333333</v>
      </c>
      <c r="K83" s="97">
        <v>0.0017216435185185184</v>
      </c>
      <c r="L83" s="97">
        <v>0.0016958333333333333</v>
      </c>
      <c r="M83" s="97"/>
    </row>
    <row r="84" spans="1:13" ht="12.75">
      <c r="A84" s="2">
        <v>83</v>
      </c>
      <c r="B84" s="2">
        <v>83</v>
      </c>
      <c r="C84" t="s">
        <v>74</v>
      </c>
      <c r="D84" s="2">
        <v>28</v>
      </c>
      <c r="E84" t="s">
        <v>160</v>
      </c>
      <c r="F84" s="97">
        <v>0.0027421296296296295</v>
      </c>
      <c r="G84" s="97">
        <v>0.0028140046296296294</v>
      </c>
      <c r="H84" s="97">
        <v>0.002946990740740741</v>
      </c>
      <c r="K84" s="97">
        <v>0.002834375</v>
      </c>
      <c r="L84" s="97">
        <v>0.0027421296296296295</v>
      </c>
      <c r="M84" s="9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</dc:creator>
  <cp:keywords/>
  <dc:description/>
  <cp:lastModifiedBy>Dan Gosbee</cp:lastModifiedBy>
  <cp:lastPrinted>2003-08-24T22:38:48Z</cp:lastPrinted>
  <dcterms:created xsi:type="dcterms:W3CDTF">2001-01-21T12:54:33Z</dcterms:created>
  <dcterms:modified xsi:type="dcterms:W3CDTF">2003-08-25T20:42:41Z</dcterms:modified>
  <cp:category/>
  <cp:version/>
  <cp:contentType/>
  <cp:contentStatus/>
</cp:coreProperties>
</file>